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45" yWindow="750" windowWidth="10650" windowHeight="8955" activeTab="0"/>
  </bookViews>
  <sheets>
    <sheet name="Metric Report" sheetId="1" r:id="rId1"/>
  </sheets>
  <definedNames/>
  <calcPr fullCalcOnLoad="1"/>
</workbook>
</file>

<file path=xl/sharedStrings.xml><?xml version="1.0" encoding="utf-8"?>
<sst xmlns="http://schemas.openxmlformats.org/spreadsheetml/2006/main" count="214" uniqueCount="194">
  <si>
    <t>fall semester</t>
  </si>
  <si>
    <t>Student Body</t>
  </si>
  <si>
    <t>Finance</t>
  </si>
  <si>
    <t>Advancement</t>
  </si>
  <si>
    <t>Current Value</t>
  </si>
  <si>
    <t>Highest value for the past 5 yrs</t>
  </si>
  <si>
    <t>Lowest Value for the past 5 yrs</t>
  </si>
  <si>
    <t>Change from previous year:</t>
  </si>
  <si>
    <t>Black = neutral</t>
  </si>
  <si>
    <r>
      <t xml:space="preserve">Green = better     </t>
    </r>
    <r>
      <rPr>
        <sz val="7"/>
        <rFont val="Arial"/>
        <family val="2"/>
      </rPr>
      <t xml:space="preserve">  </t>
    </r>
    <r>
      <rPr>
        <sz val="7"/>
        <color indexed="10"/>
        <rFont val="Arial"/>
        <family val="2"/>
      </rPr>
      <t>Red = worse</t>
    </r>
  </si>
  <si>
    <t xml:space="preserve">     higher       lower          no change</t>
  </si>
  <si>
    <t>Spending Rate</t>
  </si>
  <si>
    <t>Endowment Market Value</t>
  </si>
  <si>
    <t>% Alumni Giving</t>
  </si>
  <si>
    <t>STUDENT BODY</t>
  </si>
  <si>
    <t>The freshman to sophomore raw retention is the number of first-year students who return for a second year. It is a measure of student satisfaction and successful recruitment.</t>
  </si>
  <si>
    <t>Diversity is a measure of the percent of students (headcount) who identify themselves as Asian, African-American, Hispanic, American Indian, Pacific Islander or Multiracial.</t>
  </si>
  <si>
    <t>Male/female ratio is a measure of the gender balance of the student body. This ratio is important because, as a co-ed institution, we desire a gender balance in our classrooms and across campus.</t>
  </si>
  <si>
    <t>This is the total number of applications from first-year students. The size of the applicant pool is the key to improving the number, quality, diversity and economic strength of the students we admit and, ultimately, enroll.</t>
  </si>
  <si>
    <t>Yield reflects the number of first-year students who choose to enroll as a fraction of those who are admitted. It is a measure of demand and of our ability to convert students from admittance to matriculation.</t>
  </si>
  <si>
    <t>ADMISSION</t>
  </si>
  <si>
    <t>The percentage of full-time faculty with earned doctorates or the highest degree in their field is important as a measure of faculty quality.</t>
  </si>
  <si>
    <t>FINANCIAL</t>
  </si>
  <si>
    <t>in millions</t>
  </si>
  <si>
    <t>ADVANCEMENT</t>
  </si>
  <si>
    <t>Fall MC Undergraduate FTE</t>
  </si>
  <si>
    <t>MC Fresh-Soph Retention</t>
  </si>
  <si>
    <t>MC 4-yr Graduation Rate</t>
  </si>
  <si>
    <t>MC Undergraduate Diversity</t>
  </si>
  <si>
    <t>MC Undergrad Male/Female</t>
  </si>
  <si>
    <t>Fall Res Hall Occupancy</t>
  </si>
  <si>
    <t>Fall MC Graduate FTE</t>
  </si>
  <si>
    <t>MC Freshman Applicants</t>
  </si>
  <si>
    <t>MC Transfer Applicants</t>
  </si>
  <si>
    <t>MC Freshman Selectivity</t>
  </si>
  <si>
    <t>MC Freshman Yield</t>
  </si>
  <si>
    <t>MC Transfer Selectivity</t>
  </si>
  <si>
    <t>MC Transfer Yield</t>
  </si>
  <si>
    <t>Faculty and Academics</t>
  </si>
  <si>
    <t>MC UG Net Tuition &amp; Fees</t>
  </si>
  <si>
    <t>MC GR Net Tuition &amp; Fees</t>
  </si>
  <si>
    <t>Total Net Tuition &amp; Fees</t>
  </si>
  <si>
    <t># Alumni Donors</t>
  </si>
  <si>
    <t># President Council Donors</t>
  </si>
  <si>
    <t># Trustee Donors</t>
  </si>
  <si>
    <t>% Trustee Giving</t>
  </si>
  <si>
    <t>Main Campus Freshman-Sophomore Retention:</t>
  </si>
  <si>
    <t>Main Campus Graduation Rate (4-yr):</t>
  </si>
  <si>
    <t>Main Campus Undergraduate Diversity:</t>
  </si>
  <si>
    <t>Main Campus Undergraduate Male/Female Ratio:</t>
  </si>
  <si>
    <t>Main Campus Undergraduate Athlete/Non-Athlete Ratio:</t>
  </si>
  <si>
    <t xml:space="preserve">Fall Residence Hall Occupancy: </t>
  </si>
  <si>
    <t>Fall Main Campus Graduate FTE:</t>
  </si>
  <si>
    <t>Fall Main Campus Undergraduate FTE:</t>
  </si>
  <si>
    <t>Main Campus # of Freshman Applicants:</t>
  </si>
  <si>
    <t>Main Campus Freshman Selectivity:</t>
  </si>
  <si>
    <t>Main Campus Freshman Yield:</t>
  </si>
  <si>
    <t>Main Campus # of Transfer Applicants:</t>
  </si>
  <si>
    <t>Main Campus Transfer Selectivity:</t>
  </si>
  <si>
    <t>Main Campus Transfer Yield:</t>
  </si>
  <si>
    <t>FACULTY and ACADEMICS</t>
  </si>
  <si>
    <t>% of Main Campus Faculty with Terminal Degrees:</t>
  </si>
  <si>
    <t>Main Campus Faculty to Student Ratio:</t>
  </si>
  <si>
    <t>% of Main Campus Undergraduate Courses with Enrollments &lt; 10:</t>
  </si>
  <si>
    <t>% of Professional Studies Undergraduate Courses with Enrollments &lt; 10:</t>
  </si>
  <si>
    <t>% of Main Campus Graduate Courses with Enrollments &lt; 10:</t>
  </si>
  <si>
    <t>% of Professional Studies Graduate Courses with Enrollments &lt; 10:</t>
  </si>
  <si>
    <t>Main Campus Undergraduate Net Tuition and Fees Revenue:</t>
  </si>
  <si>
    <t>Main Campus Graduate Net Tuition and Fees Revenue:</t>
  </si>
  <si>
    <t>Total College Net Tuition and Fees Revenue:</t>
  </si>
  <si>
    <t>Total Cash Gifts Less Estates:</t>
  </si>
  <si>
    <t>The amount of unrestricted gifts to the college is important because it is a source for our operating budget and is one indicator of external support for the institution.</t>
  </si>
  <si>
    <t>Total Endowment Gifts:</t>
  </si>
  <si>
    <t>Total # of Alumni Donors:</t>
  </si>
  <si>
    <t>Percent of Alumni Who Give:</t>
  </si>
  <si>
    <t>Total # of Trustee Donors:</t>
  </si>
  <si>
    <t>Percent of Trustees Who Give:</t>
  </si>
  <si>
    <t># Employee Donors</t>
  </si>
  <si>
    <t>% Employee Giving</t>
  </si>
  <si>
    <t>Main Campus Graduation Rate (6-yr):</t>
  </si>
  <si>
    <t>Athlete/Non-Athlete ratio measures the balance between athletes and non-athletes.  An effort is being made to be less dependent on recruitment for sports to maintain the campus enrollment.</t>
  </si>
  <si>
    <t>PS Net Tuition &amp; Fees</t>
  </si>
  <si>
    <t>Residence Hall Revenue</t>
  </si>
  <si>
    <t>13:1</t>
  </si>
  <si>
    <t>11:1</t>
  </si>
  <si>
    <t>.8:1</t>
  </si>
  <si>
    <t>Occupancy rate is the number of beds filled in campus housing during the fall semester. It is important as a reflection of how well we are able to engage students directly in campus life and a measure of potential revenue.</t>
  </si>
  <si>
    <t>Composite Financial Index</t>
  </si>
  <si>
    <t>Main Campus</t>
  </si>
  <si>
    <t>Professional Studies</t>
  </si>
  <si>
    <t>Main Campus Admissions</t>
  </si>
  <si>
    <t>Professional Studies Undergraduate Percentage of Online Credit Hours:</t>
  </si>
  <si>
    <t>Professional Studies Undergraduate Percentage of Military Credit Hours:</t>
  </si>
  <si>
    <t>Professional Studies Graduate Percentage of Online Credit Hours:</t>
  </si>
  <si>
    <t>Professional Studies Graduate Percentage of Military Credit Hours:</t>
  </si>
  <si>
    <t>This is the total number of applications from transfer students. The size of the applicant pool is the key to improving the number, quality, diversity and economic strength of the students we admit and, ultimately, enroll.</t>
  </si>
  <si>
    <t>Yield reflects the number of transfer students who choose to enroll as a fraction of those who are admitted. It is a measure of demand and of our ability to convert students from admittance to matriculation.</t>
  </si>
  <si>
    <t xml:space="preserve">Endowment Market Value: </t>
  </si>
  <si>
    <t>The value of the College's endowment is important because we are dependent on the endowment to provide a significant part of our operating budget and it is one measure of institutional strength.</t>
  </si>
  <si>
    <t xml:space="preserve">Spending Rate: </t>
  </si>
  <si>
    <t xml:space="preserve">The spending rate is the percentage of the value of the endowment that was spent in any given year. The spending rate is imprtant because it reflects our dependence on endowment to fund operations. </t>
  </si>
  <si>
    <t xml:space="preserve">The graduate full-time equivalent (FTE) is important because it relates directly to the net revenue and therefore, overall general financial health of the College. </t>
  </si>
  <si>
    <t>This is the ratio of Main Campus students to full-time faculty.</t>
  </si>
  <si>
    <t>This is the percentage of Main Campus undergraduate courses with enrollments of less 10 students.</t>
  </si>
  <si>
    <t>This is the percentage of Main Campus graduate courses with enrollments of less 10 students.</t>
  </si>
  <si>
    <t>This is the percentage of Professional Studies undergraduate courses with enrollments of less 10 students.</t>
  </si>
  <si>
    <t>This is the percentage of Professional Studies graduate courses with enrollments of less 10 students.</t>
  </si>
  <si>
    <t>The Main Campus undergraduate discount rate measures the percentage of gross undergraduate revenues that is returned as financial aid. This discount rate is important because it directly affects the net tuition revenue amount.</t>
  </si>
  <si>
    <t>The new student discount rate measures the percentage of gross new student revenues that is returned as institutional aid. This new student discount rate is important because it directly affects the net tuition revenue amount.</t>
  </si>
  <si>
    <t>Professional Studies Net Tuition and Fees Revenue:</t>
  </si>
  <si>
    <t>This is the amount of Professional Studies tuition and fees revenue less discounts. Net tuition and fees revenue is important because it is the primary source of operating funds.</t>
  </si>
  <si>
    <t>This is the amount of Main Campus undergraduate tuition and fees revenue less institutional financial aid. Net tuition and fees revenue is important because it is the primary source of operating funds.</t>
  </si>
  <si>
    <t>This is the amount of Main Campus graduate tuition and fees revenue less institutional financial aid. Net tuition and fees revenue is important because it is the primary source of operating funds.</t>
  </si>
  <si>
    <t>This is the amount of the College's tuition and fees revenue less discounts. Net tuition and fees revenue is important because it is the primary source of operating funds.</t>
  </si>
  <si>
    <t>The overal discount rate measures the percentage of gross student revenues that is returned to all students as institutional aid. This value is important because it affects directly the net tuition revenue amount.</t>
  </si>
  <si>
    <t>Trustee Tuition Grants</t>
  </si>
  <si>
    <t>Residence Hall Revenue:</t>
  </si>
  <si>
    <t>Residence hall revenue is important because it is a primary source of operating funds.</t>
  </si>
  <si>
    <t>Trustee Tuition Grants:</t>
  </si>
  <si>
    <t>The trustee tuition grants are the tuition remissions allowed for employees, spouses, and their children.</t>
  </si>
  <si>
    <t>Composite Financial Index:</t>
  </si>
  <si>
    <t xml:space="preserve">The composite financial index (CFI) is comprised of four core ratios that are weighted and scored on a common scale to create one overall financial measurement. The four ratios are the primary reserve ratio, the net income ratio, the return on net assets ratio, and the viability ratio. </t>
  </si>
  <si>
    <t>Percent of President's Council Who Give:</t>
  </si>
  <si>
    <t>Total # of Employee Donors:</t>
  </si>
  <si>
    <t>Percent of Employees Who Give:</t>
  </si>
  <si>
    <t>Total Gifts:</t>
  </si>
  <si>
    <t>Total Unrestricted Gifts:</t>
  </si>
  <si>
    <t>Total Annual Restricted Gifts:</t>
  </si>
  <si>
    <t xml:space="preserve">This is the amount of total gifts received during the fiscal year. The amount of total cash gifts is important because it allows the college to fund special projects and operations as appropriate. </t>
  </si>
  <si>
    <t>The amount of endowment gifts to the college is important because it is a perpetual source for our operating budget and is one indicator of external support for the institution.</t>
  </si>
  <si>
    <t>The amount of restricted gifts to the college is important because it allows the college to fund special projects and is one indicator of external support for the institution.</t>
  </si>
  <si>
    <t>This number is important as it is one indicator of external support for the institution.</t>
  </si>
  <si>
    <t>This number is important as it is one indicator of internal support for the institution.</t>
  </si>
  <si>
    <t>This percentage is important as it is one indicator of external support for the institution.</t>
  </si>
  <si>
    <t>% PS UG Credits Online</t>
  </si>
  <si>
    <t>% PS Grad Credits Online</t>
  </si>
  <si>
    <t>MC Student:Faculty Ratio</t>
  </si>
  <si>
    <t>The 6-yr graduation rate is the percent of first-year cohort who graduate within 6 years of starting college at Southwestern. Increasing this percentage is important because it indicates that we are improving student satisfaction and selectivity.</t>
  </si>
  <si>
    <t>The 4-yr graduation rate is the percentage of a cohort of first-time full-time freshmen who graduate within 4 years of starting college at Southwestern. Increasing this percentage is important because it indicates that we are improving student satisfaction and selectivity.</t>
  </si>
  <si>
    <t>This is the percentage of PS undergraduate credit hours that are generated through online instruction.</t>
  </si>
  <si>
    <t>This is the percentage of PS undergraduate credit hours generated by military learners.</t>
  </si>
  <si>
    <t>This is the percentage of PS graduate credit hours that are generated through online instruction.</t>
  </si>
  <si>
    <t>This is the percentage of PS graduate credit hours generated by military learners.</t>
  </si>
  <si>
    <t xml:space="preserve">Selectivity reflects the percentage of completed first-year applicants that were offered admission to Southwestern. </t>
  </si>
  <si>
    <t xml:space="preserve">Selectivity reflects the percentage of completed transfer applicants that were offered admission to Southwestern. </t>
  </si>
  <si>
    <t>Professional Studies Undergradute Credit Hours:</t>
  </si>
  <si>
    <t>Professional Studies Graduate Credit Hours:</t>
  </si>
  <si>
    <t>This number is important as it is one indicator of external support for the institution.  Based on graduates.</t>
  </si>
  <si>
    <t xml:space="preserve">This is the amount of total gifts less the estates received during the fiscal year. The amount of total cash gifts is important because it allows the college to fund special projects and operations as appropriate. </t>
  </si>
  <si>
    <t>PS Undergraduate Cr Hrs</t>
  </si>
  <si>
    <t>PS Graduate Cr Hrs</t>
  </si>
  <si>
    <t>MC Undergrad COA Disc %</t>
  </si>
  <si>
    <t>Total COA Discount %</t>
  </si>
  <si>
    <t>MC Freshman COA Disc %</t>
  </si>
  <si>
    <t>Main Campus Freshman Cost of Attendance (COA) Discount %:</t>
  </si>
  <si>
    <t>Main Campus Undergraduate Cost of Attendance (COA) Discount %:</t>
  </si>
  <si>
    <t>Total College Cost of Attendance (COA) Discount Rate:</t>
  </si>
  <si>
    <t>Percent of gift total received from President Council members:</t>
  </si>
  <si>
    <t>MC 6-yr Graduation Rate*</t>
  </si>
  <si>
    <t>% MC Fac w/Terminal Degree</t>
  </si>
  <si>
    <t>% MC UG Courses &lt;10</t>
  </si>
  <si>
    <t>% MC GR Courses &lt;10</t>
  </si>
  <si>
    <t>Total Cash Gifts less Estates*</t>
  </si>
  <si>
    <t>Total Unrestricted Gifts*</t>
  </si>
  <si>
    <t>Total Endowment Gifts*</t>
  </si>
  <si>
    <t>Annual Restricted Gifts*</t>
  </si>
  <si>
    <t>Total Gifts*</t>
  </si>
  <si>
    <t>PS GR 4-yr Graduation Rate</t>
  </si>
  <si>
    <t>PS Undergrad % Military</t>
  </si>
  <si>
    <t>PS Graduate % Military</t>
  </si>
  <si>
    <t>The Main Campus undergraduate full-time equivalent (FTE) is important because it relates directly to the net revenue and therefore, overall general financial health of the College. It is calculated by dividing total credit hours enrolled for by 15 (a full-time load).  Based on Fall census.</t>
  </si>
  <si>
    <t>The Professional Studies undergraduate credit hours is important because it relates directly to the net revenue and therefore, overall general financial health of the College.  Based on full academic - 7/01 to 6/30</t>
  </si>
  <si>
    <t>The Professional Studies graduate credit hours is important because it relates directly to the net revenue and therefore, overall general financial health of the College.  Based on full academic - 7/01 to 6/30</t>
  </si>
  <si>
    <t>Cohorts determined similarly to the undergraduate cohorts for consistency. Graduation rate based on 4 years.</t>
  </si>
  <si>
    <t>MC Undergrad Athlete/Non</t>
  </si>
  <si>
    <t>% PS UG Courses &lt;10</t>
  </si>
  <si>
    <t>% PS GR Courses &lt;10</t>
  </si>
  <si>
    <t>.98:1</t>
  </si>
  <si>
    <t>% President Council giving</t>
  </si>
  <si>
    <t>.2:1</t>
  </si>
  <si>
    <t>PS UG 4-yr Graduation Rate*</t>
  </si>
  <si>
    <t>PS UG 6-yr Graduation Rate*</t>
  </si>
  <si>
    <t>PS GR 3-yr Graduation Rate</t>
  </si>
  <si>
    <t>*Professional Studies Undergraduate 4-yr Graduation Rate: New definition as of 2011</t>
  </si>
  <si>
    <t>The Professional Studies graduation rates are based on cohorts established according to Transparency by Design definition.  Anyone beginning a program of study for a degree during the fall term and is counted in the fall census.  TbD tracks graduation rates for 150% (6 years) and 200% (8 years).  Rates reported to TbD are for even-year cohorts, beginning with cohort year of 2002.  This report currently includes 4-year and 6-year graduation rates.</t>
  </si>
  <si>
    <t>*Professional Studies Undergraduate 6-yr Graduation Rate: New definition as of 2011</t>
  </si>
  <si>
    <t>*Professional Studies Graduate 3-yr Graduation Rate: New definition as of 2011</t>
  </si>
  <si>
    <t>Cohorts determined similarly to the undergraduate cohorts for consistency. Graduation rate based on 3 years.</t>
  </si>
  <si>
    <t>*Professional Studies Graduate 4-yr Graduation Rate: New definition as of 2011</t>
  </si>
  <si>
    <t>Southwestern College 2014 Metric Report</t>
  </si>
  <si>
    <t>Fall 2014</t>
  </si>
  <si>
    <t>1:.87</t>
  </si>
  <si>
    <t>.79:1</t>
  </si>
  <si>
    <t>12:1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</si>
</sst>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
    <numFmt numFmtId="168" formatCode="&quot;$&quot;#,##0"/>
    <numFmt numFmtId="169" formatCode="&quot;Yes&quot;;&quot;Yes&quot;;&quot;No&quot;"/>
    <numFmt numFmtId="170" formatCode="&quot;True&quot;;&quot;True&quot;;&quot;False&quot;"/>
    <numFmt numFmtId="171" formatCode="&quot;On&quot;;&quot;On&quot;;&quot;Off&quot;"/>
    <numFmt numFmtId="172" formatCode="[$€-2]\ #,##0.00_);[Red]\([$€-2]\ #,##0.00\)"/>
    <numFmt numFmtId="173" formatCode="&quot;$&quot;#,##0.0"/>
    <numFmt numFmtId="174" formatCode="&quot;$&quot;#,##0.00"/>
  </numFmts>
  <fonts count="45">
    <font>
      <sz val="10"/>
      <name val="Arial"/>
      <family val="0"/>
    </font>
    <font>
      <sz val="8"/>
      <name val="Arial"/>
      <family val="2"/>
    </font>
    <font>
      <b/>
      <sz val="8"/>
      <name val="Arial"/>
      <family val="2"/>
    </font>
    <font>
      <b/>
      <sz val="10"/>
      <name val="Arial"/>
      <family val="2"/>
    </font>
    <font>
      <sz val="7"/>
      <name val="Arial"/>
      <family val="2"/>
    </font>
    <font>
      <sz val="7"/>
      <color indexed="17"/>
      <name val="Arial"/>
      <family val="2"/>
    </font>
    <font>
      <sz val="7"/>
      <color indexed="10"/>
      <name val="Arial"/>
      <family val="2"/>
    </font>
    <font>
      <sz val="8"/>
      <color indexed="10"/>
      <name val="Arial"/>
      <family val="2"/>
    </font>
    <font>
      <u val="single"/>
      <sz val="10"/>
      <color indexed="12"/>
      <name val="Arial"/>
      <family val="2"/>
    </font>
    <font>
      <u val="single"/>
      <sz val="10"/>
      <color indexed="36"/>
      <name val="Arial"/>
      <family val="2"/>
    </font>
    <font>
      <b/>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9"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8"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42">
    <xf numFmtId="0" fontId="0" fillId="0" borderId="0" xfId="0" applyAlignment="1">
      <alignment/>
    </xf>
    <xf numFmtId="3" fontId="1" fillId="0" borderId="0" xfId="42" applyNumberFormat="1" applyFont="1" applyFill="1" applyBorder="1" applyAlignment="1">
      <alignment horizontal="right"/>
    </xf>
    <xf numFmtId="0" fontId="1" fillId="0" borderId="0" xfId="0" applyFont="1" applyFill="1" applyAlignment="1">
      <alignment/>
    </xf>
    <xf numFmtId="0" fontId="7" fillId="0" borderId="0" xfId="0" applyFont="1" applyFill="1" applyAlignment="1">
      <alignment/>
    </xf>
    <xf numFmtId="3" fontId="1" fillId="0" borderId="0" xfId="0" applyNumberFormat="1" applyFont="1" applyFill="1" applyBorder="1" applyAlignment="1">
      <alignment horizontal="left"/>
    </xf>
    <xf numFmtId="0" fontId="1" fillId="0" borderId="0" xfId="0" applyFont="1" applyFill="1" applyBorder="1" applyAlignment="1">
      <alignment horizontal="center"/>
    </xf>
    <xf numFmtId="3" fontId="7" fillId="0" borderId="0" xfId="0" applyNumberFormat="1" applyFont="1" applyFill="1" applyBorder="1" applyAlignment="1">
      <alignment horizontal="left"/>
    </xf>
    <xf numFmtId="0" fontId="7" fillId="0" borderId="0" xfId="0" applyFont="1" applyFill="1" applyBorder="1" applyAlignment="1">
      <alignment horizontal="center"/>
    </xf>
    <xf numFmtId="3" fontId="1" fillId="0" borderId="0" xfId="42" applyNumberFormat="1" applyFont="1" applyFill="1" applyBorder="1" applyAlignment="1">
      <alignment horizontal="left"/>
    </xf>
    <xf numFmtId="0" fontId="1" fillId="0" borderId="0" xfId="0" applyFont="1" applyFill="1" applyBorder="1" applyAlignment="1">
      <alignment/>
    </xf>
    <xf numFmtId="0" fontId="7" fillId="0" borderId="10" xfId="0" applyFont="1" applyFill="1" applyBorder="1" applyAlignment="1">
      <alignment/>
    </xf>
    <xf numFmtId="0" fontId="1" fillId="0" borderId="11" xfId="0" applyFont="1" applyFill="1" applyBorder="1" applyAlignment="1">
      <alignment/>
    </xf>
    <xf numFmtId="0" fontId="4" fillId="0" borderId="0" xfId="0" applyFont="1" applyFill="1" applyAlignment="1">
      <alignment horizontal="right"/>
    </xf>
    <xf numFmtId="3" fontId="1" fillId="0" borderId="12" xfId="42" applyNumberFormat="1" applyFont="1" applyFill="1" applyBorder="1" applyAlignment="1">
      <alignment horizontal="left"/>
    </xf>
    <xf numFmtId="0" fontId="1" fillId="0" borderId="13" xfId="0" applyFont="1" applyFill="1" applyBorder="1" applyAlignment="1">
      <alignment/>
    </xf>
    <xf numFmtId="0" fontId="1" fillId="0" borderId="14" xfId="0" applyFont="1" applyFill="1" applyBorder="1" applyAlignment="1">
      <alignment/>
    </xf>
    <xf numFmtId="0" fontId="4" fillId="0" borderId="0" xfId="0" applyFont="1" applyFill="1" applyAlignment="1">
      <alignment/>
    </xf>
    <xf numFmtId="0" fontId="1" fillId="0" borderId="15" xfId="0" applyFont="1" applyFill="1" applyBorder="1" applyAlignment="1">
      <alignment/>
    </xf>
    <xf numFmtId="0" fontId="1" fillId="0" borderId="16" xfId="0" applyFont="1" applyFill="1" applyBorder="1" applyAlignment="1">
      <alignment/>
    </xf>
    <xf numFmtId="3" fontId="1" fillId="0" borderId="17" xfId="0" applyNumberFormat="1" applyFont="1" applyFill="1" applyBorder="1" applyAlignment="1">
      <alignment horizontal="left"/>
    </xf>
    <xf numFmtId="0" fontId="1" fillId="0" borderId="0" xfId="0" applyFont="1" applyFill="1" applyAlignment="1" quotePrefix="1">
      <alignment/>
    </xf>
    <xf numFmtId="0" fontId="5" fillId="0" borderId="0" xfId="0" applyFont="1" applyFill="1" applyAlignment="1">
      <alignment/>
    </xf>
    <xf numFmtId="0" fontId="1" fillId="0" borderId="18" xfId="0" applyFont="1" applyFill="1" applyBorder="1" applyAlignment="1">
      <alignment/>
    </xf>
    <xf numFmtId="0" fontId="4" fillId="0" borderId="0" xfId="0" applyFont="1" applyFill="1" applyBorder="1" applyAlignment="1">
      <alignment horizontal="center"/>
    </xf>
    <xf numFmtId="0" fontId="10" fillId="0" borderId="0" xfId="0" applyFont="1" applyFill="1" applyAlignment="1">
      <alignment/>
    </xf>
    <xf numFmtId="0" fontId="1" fillId="0" borderId="10" xfId="0" applyFont="1" applyFill="1" applyBorder="1" applyAlignment="1">
      <alignment/>
    </xf>
    <xf numFmtId="9" fontId="1" fillId="0" borderId="0" xfId="42" applyNumberFormat="1" applyFont="1" applyFill="1" applyBorder="1" applyAlignment="1">
      <alignment horizontal="left"/>
    </xf>
    <xf numFmtId="0" fontId="3" fillId="0" borderId="0" xfId="0" applyFont="1" applyFill="1" applyAlignment="1">
      <alignment horizontal="right"/>
    </xf>
    <xf numFmtId="0" fontId="2" fillId="0" borderId="0" xfId="0" applyFont="1" applyFill="1" applyAlignment="1">
      <alignment horizontal="right"/>
    </xf>
    <xf numFmtId="0" fontId="2" fillId="0" borderId="11" xfId="0" applyFont="1" applyFill="1" applyBorder="1" applyAlignment="1">
      <alignment/>
    </xf>
    <xf numFmtId="0" fontId="1" fillId="0" borderId="11" xfId="0" applyFont="1" applyFill="1" applyBorder="1" applyAlignment="1">
      <alignment/>
    </xf>
    <xf numFmtId="0" fontId="7" fillId="0" borderId="0" xfId="0" applyFont="1" applyFill="1" applyAlignment="1">
      <alignment/>
    </xf>
    <xf numFmtId="0" fontId="1" fillId="0" borderId="0" xfId="0" applyFont="1" applyFill="1" applyBorder="1" applyAlignment="1">
      <alignment horizontal="justify" vertical="top" wrapText="1"/>
    </xf>
    <xf numFmtId="0" fontId="7" fillId="0" borderId="0" xfId="0" applyFont="1" applyFill="1" applyBorder="1" applyAlignment="1">
      <alignment horizontal="justify" vertical="top" wrapText="1"/>
    </xf>
    <xf numFmtId="9" fontId="1" fillId="0" borderId="0" xfId="42" applyNumberFormat="1" applyFont="1" applyFill="1" applyBorder="1" applyAlignment="1">
      <alignment horizontal="right"/>
    </xf>
    <xf numFmtId="9" fontId="1" fillId="0" borderId="0" xfId="0" applyNumberFormat="1" applyFont="1" applyFill="1" applyBorder="1" applyAlignment="1">
      <alignment horizontal="right"/>
    </xf>
    <xf numFmtId="167" fontId="1" fillId="0" borderId="0" xfId="42" applyNumberFormat="1" applyFont="1" applyFill="1" applyBorder="1" applyAlignment="1">
      <alignment horizontal="left"/>
    </xf>
    <xf numFmtId="10" fontId="1" fillId="0" borderId="0" xfId="0" applyNumberFormat="1" applyFont="1" applyFill="1" applyAlignment="1">
      <alignment/>
    </xf>
    <xf numFmtId="168" fontId="1" fillId="0" borderId="0" xfId="0" applyNumberFormat="1" applyFont="1" applyFill="1" applyAlignment="1">
      <alignment/>
    </xf>
    <xf numFmtId="0" fontId="1" fillId="0" borderId="11" xfId="0" applyFont="1" applyFill="1" applyBorder="1" applyAlignment="1">
      <alignment horizontal="center"/>
    </xf>
    <xf numFmtId="0" fontId="1" fillId="0" borderId="19" xfId="0" applyFont="1" applyFill="1" applyBorder="1" applyAlignment="1">
      <alignment horizontal="center"/>
    </xf>
    <xf numFmtId="0" fontId="1" fillId="0" borderId="11" xfId="0" applyFont="1" applyFill="1" applyBorder="1" applyAlignment="1">
      <alignment horizontal="center"/>
    </xf>
    <xf numFmtId="0" fontId="3" fillId="0" borderId="0" xfId="0" applyFont="1" applyFill="1" applyAlignment="1">
      <alignment horizontal="center"/>
    </xf>
    <xf numFmtId="0" fontId="1" fillId="0" borderId="13"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1" fillId="0" borderId="0" xfId="0" applyFont="1" applyFill="1" applyAlignment="1">
      <alignment horizontal="center"/>
    </xf>
    <xf numFmtId="0" fontId="1" fillId="0" borderId="13" xfId="0" applyFont="1" applyFill="1" applyBorder="1" applyAlignment="1">
      <alignment horizontal="justify" wrapText="1"/>
    </xf>
    <xf numFmtId="0" fontId="1" fillId="0" borderId="0" xfId="0" applyFont="1" applyFill="1" applyBorder="1" applyAlignment="1">
      <alignment horizontal="center"/>
    </xf>
    <xf numFmtId="0" fontId="4" fillId="0" borderId="11" xfId="0" applyFont="1" applyFill="1" applyBorder="1" applyAlignment="1">
      <alignment horizontal="center"/>
    </xf>
    <xf numFmtId="0" fontId="1" fillId="0" borderId="19" xfId="0" applyFont="1" applyFill="1" applyBorder="1" applyAlignment="1">
      <alignment horizontal="center"/>
    </xf>
    <xf numFmtId="0" fontId="4" fillId="0" borderId="18" xfId="0" applyFont="1" applyFill="1" applyBorder="1" applyAlignment="1">
      <alignment horizontal="center"/>
    </xf>
    <xf numFmtId="0" fontId="3" fillId="0" borderId="0" xfId="0" applyFont="1" applyFill="1" applyBorder="1" applyAlignment="1">
      <alignment horizontal="center"/>
    </xf>
    <xf numFmtId="167" fontId="1" fillId="0" borderId="12" xfId="42" applyNumberFormat="1" applyFont="1" applyFill="1" applyBorder="1" applyAlignment="1">
      <alignment horizontal="left"/>
    </xf>
    <xf numFmtId="167" fontId="1" fillId="0" borderId="13" xfId="0" applyNumberFormat="1" applyFont="1" applyFill="1" applyBorder="1" applyAlignment="1">
      <alignment/>
    </xf>
    <xf numFmtId="167" fontId="1" fillId="0" borderId="14" xfId="0" applyNumberFormat="1" applyFont="1" applyFill="1" applyBorder="1" applyAlignment="1">
      <alignment/>
    </xf>
    <xf numFmtId="9" fontId="1" fillId="0" borderId="12" xfId="42" applyNumberFormat="1" applyFont="1" applyFill="1" applyBorder="1" applyAlignment="1">
      <alignment horizontal="left"/>
    </xf>
    <xf numFmtId="9" fontId="1" fillId="0" borderId="13" xfId="0" applyNumberFormat="1" applyFont="1" applyFill="1" applyBorder="1" applyAlignment="1">
      <alignment/>
    </xf>
    <xf numFmtId="9" fontId="1" fillId="0" borderId="14" xfId="0" applyNumberFormat="1" applyFont="1" applyFill="1" applyBorder="1" applyAlignment="1">
      <alignment/>
    </xf>
    <xf numFmtId="167" fontId="1" fillId="0" borderId="15" xfId="0" applyNumberFormat="1" applyFont="1" applyFill="1" applyBorder="1" applyAlignment="1">
      <alignment/>
    </xf>
    <xf numFmtId="167" fontId="1" fillId="0" borderId="0" xfId="0" applyNumberFormat="1" applyFont="1" applyFill="1" applyAlignment="1">
      <alignment/>
    </xf>
    <xf numFmtId="167" fontId="1" fillId="0" borderId="16" xfId="0" applyNumberFormat="1" applyFont="1" applyFill="1" applyBorder="1" applyAlignment="1">
      <alignment/>
    </xf>
    <xf numFmtId="9" fontId="1" fillId="0" borderId="15" xfId="0" applyNumberFormat="1" applyFont="1" applyFill="1" applyBorder="1" applyAlignment="1">
      <alignment/>
    </xf>
    <xf numFmtId="9" fontId="1" fillId="0" borderId="0" xfId="42" applyNumberFormat="1" applyFont="1" applyFill="1" applyBorder="1" applyAlignment="1">
      <alignment horizontal="right"/>
    </xf>
    <xf numFmtId="9" fontId="1" fillId="0" borderId="16" xfId="0" applyNumberFormat="1" applyFont="1" applyFill="1" applyBorder="1" applyAlignment="1">
      <alignment/>
    </xf>
    <xf numFmtId="167" fontId="1" fillId="0" borderId="17" xfId="0" applyNumberFormat="1" applyFont="1" applyFill="1" applyBorder="1" applyAlignment="1">
      <alignment horizontal="left"/>
    </xf>
    <xf numFmtId="167" fontId="1" fillId="0" borderId="11" xfId="0" applyNumberFormat="1" applyFont="1" applyFill="1" applyBorder="1" applyAlignment="1">
      <alignment horizontal="center"/>
    </xf>
    <xf numFmtId="167" fontId="1" fillId="0" borderId="19" xfId="0" applyNumberFormat="1" applyFont="1" applyFill="1" applyBorder="1" applyAlignment="1">
      <alignment horizontal="center"/>
    </xf>
    <xf numFmtId="9" fontId="1" fillId="0" borderId="17" xfId="0" applyNumberFormat="1" applyFont="1" applyFill="1" applyBorder="1" applyAlignment="1">
      <alignment horizontal="left"/>
    </xf>
    <xf numFmtId="9" fontId="1" fillId="0" borderId="11" xfId="0" applyNumberFormat="1" applyFont="1" applyFill="1" applyBorder="1" applyAlignment="1">
      <alignment horizontal="center"/>
    </xf>
    <xf numFmtId="9" fontId="1" fillId="0" borderId="19" xfId="0" applyNumberFormat="1" applyFont="1" applyFill="1" applyBorder="1" applyAlignment="1">
      <alignment horizontal="center"/>
    </xf>
    <xf numFmtId="0" fontId="1" fillId="0" borderId="12" xfId="42" applyNumberFormat="1" applyFont="1" applyFill="1" applyBorder="1" applyAlignment="1">
      <alignment horizontal="left"/>
    </xf>
    <xf numFmtId="0" fontId="1" fillId="0" borderId="13" xfId="0" applyNumberFormat="1" applyFont="1" applyFill="1" applyBorder="1" applyAlignment="1">
      <alignment/>
    </xf>
    <xf numFmtId="0" fontId="1" fillId="0" borderId="14" xfId="0" applyNumberFormat="1" applyFont="1" applyFill="1" applyBorder="1" applyAlignment="1">
      <alignment/>
    </xf>
    <xf numFmtId="167" fontId="1" fillId="0" borderId="0" xfId="42" applyNumberFormat="1" applyFont="1" applyFill="1" applyBorder="1" applyAlignment="1">
      <alignment horizontal="right"/>
    </xf>
    <xf numFmtId="0" fontId="1" fillId="0" borderId="15" xfId="0" applyFont="1" applyFill="1" applyBorder="1" applyAlignment="1">
      <alignment horizontal="left"/>
    </xf>
    <xf numFmtId="0" fontId="1" fillId="0" borderId="15" xfId="0" applyNumberFormat="1" applyFont="1" applyFill="1" applyBorder="1" applyAlignment="1">
      <alignment/>
    </xf>
    <xf numFmtId="0" fontId="1" fillId="0" borderId="0" xfId="42" applyNumberFormat="1" applyFont="1" applyFill="1" applyBorder="1" applyAlignment="1">
      <alignment horizontal="right"/>
    </xf>
    <xf numFmtId="0" fontId="1" fillId="0" borderId="16" xfId="0" applyNumberFormat="1" applyFont="1" applyFill="1" applyBorder="1" applyAlignment="1">
      <alignment/>
    </xf>
    <xf numFmtId="167" fontId="1" fillId="0" borderId="17" xfId="42" applyNumberFormat="1" applyFont="1" applyFill="1" applyBorder="1" applyAlignment="1">
      <alignment horizontal="left"/>
    </xf>
    <xf numFmtId="3" fontId="1" fillId="0" borderId="17" xfId="42" applyNumberFormat="1" applyFont="1" applyFill="1" applyBorder="1" applyAlignment="1">
      <alignment horizontal="left"/>
    </xf>
    <xf numFmtId="0" fontId="1" fillId="0" borderId="17" xfId="42" applyNumberFormat="1" applyFont="1" applyFill="1" applyBorder="1" applyAlignment="1">
      <alignment horizontal="left"/>
    </xf>
    <xf numFmtId="0" fontId="1" fillId="0" borderId="11" xfId="0" applyNumberFormat="1" applyFont="1" applyFill="1" applyBorder="1" applyAlignment="1">
      <alignment horizontal="center"/>
    </xf>
    <xf numFmtId="0" fontId="1" fillId="0" borderId="19" xfId="0" applyNumberFormat="1" applyFont="1" applyFill="1" applyBorder="1" applyAlignment="1">
      <alignment horizontal="center"/>
    </xf>
    <xf numFmtId="3" fontId="1" fillId="0" borderId="12" xfId="0" applyNumberFormat="1" applyFont="1" applyFill="1" applyBorder="1" applyAlignment="1">
      <alignment horizontal="left"/>
    </xf>
    <xf numFmtId="3" fontId="1" fillId="0" borderId="0" xfId="0" applyNumberFormat="1" applyFont="1" applyFill="1" applyBorder="1" applyAlignment="1">
      <alignment horizontal="right"/>
    </xf>
    <xf numFmtId="167" fontId="1" fillId="0" borderId="11" xfId="42" applyNumberFormat="1" applyFont="1" applyFill="1" applyBorder="1" applyAlignment="1">
      <alignment horizontal="left"/>
    </xf>
    <xf numFmtId="9" fontId="1" fillId="0" borderId="12" xfId="0" applyNumberFormat="1" applyFont="1" applyFill="1" applyBorder="1" applyAlignment="1">
      <alignment horizontal="left"/>
    </xf>
    <xf numFmtId="9" fontId="1" fillId="0" borderId="12" xfId="0" applyNumberFormat="1" applyFont="1" applyFill="1" applyBorder="1" applyAlignment="1" quotePrefix="1">
      <alignment horizontal="left"/>
    </xf>
    <xf numFmtId="9" fontId="1" fillId="0" borderId="0" xfId="0" applyNumberFormat="1" applyFont="1" applyFill="1" applyBorder="1" applyAlignment="1">
      <alignment horizontal="right"/>
    </xf>
    <xf numFmtId="9" fontId="1" fillId="0" borderId="0" xfId="42" applyNumberFormat="1" applyFont="1" applyFill="1" applyBorder="1" applyAlignment="1" quotePrefix="1">
      <alignment horizontal="right"/>
    </xf>
    <xf numFmtId="9" fontId="1" fillId="0" borderId="17" xfId="42" applyNumberFormat="1" applyFont="1" applyFill="1" applyBorder="1" applyAlignment="1" quotePrefix="1">
      <alignment horizontal="left"/>
    </xf>
    <xf numFmtId="0" fontId="1" fillId="0" borderId="0" xfId="0" applyFont="1" applyFill="1" applyAlignment="1">
      <alignment horizontal="left"/>
    </xf>
    <xf numFmtId="9" fontId="1" fillId="0" borderId="0" xfId="0" applyNumberFormat="1" applyFont="1" applyFill="1" applyAlignment="1">
      <alignment/>
    </xf>
    <xf numFmtId="9" fontId="1" fillId="0" borderId="17" xfId="42" applyNumberFormat="1" applyFont="1" applyFill="1" applyBorder="1" applyAlignment="1">
      <alignment horizontal="left"/>
    </xf>
    <xf numFmtId="0" fontId="1" fillId="0" borderId="0" xfId="0" applyFont="1" applyFill="1" applyAlignment="1">
      <alignment vertical="center"/>
    </xf>
    <xf numFmtId="0" fontId="1" fillId="0" borderId="20" xfId="0" applyFont="1" applyFill="1" applyBorder="1" applyAlignment="1">
      <alignment horizontal="center"/>
    </xf>
    <xf numFmtId="49" fontId="1" fillId="0" borderId="12" xfId="42" applyNumberFormat="1" applyFont="1" applyFill="1" applyBorder="1" applyAlignment="1">
      <alignment horizontal="left"/>
    </xf>
    <xf numFmtId="49" fontId="1" fillId="0" borderId="13" xfId="0" applyNumberFormat="1" applyFont="1" applyFill="1" applyBorder="1" applyAlignment="1">
      <alignment/>
    </xf>
    <xf numFmtId="49" fontId="1" fillId="0" borderId="14" xfId="0" applyNumberFormat="1" applyFont="1" applyFill="1" applyBorder="1" applyAlignment="1">
      <alignment/>
    </xf>
    <xf numFmtId="49" fontId="1" fillId="0" borderId="15" xfId="0" applyNumberFormat="1" applyFont="1" applyFill="1" applyBorder="1" applyAlignment="1">
      <alignment/>
    </xf>
    <xf numFmtId="49" fontId="1" fillId="0" borderId="0" xfId="0" applyNumberFormat="1" applyFont="1" applyFill="1" applyBorder="1" applyAlignment="1">
      <alignment horizontal="right"/>
    </xf>
    <xf numFmtId="49" fontId="1" fillId="0" borderId="17" xfId="0" applyNumberFormat="1" applyFont="1" applyFill="1" applyBorder="1" applyAlignment="1">
      <alignment horizontal="left"/>
    </xf>
    <xf numFmtId="49" fontId="1" fillId="0" borderId="11" xfId="0" applyNumberFormat="1" applyFont="1" applyFill="1" applyBorder="1" applyAlignment="1">
      <alignment horizontal="center"/>
    </xf>
    <xf numFmtId="49" fontId="1" fillId="0" borderId="19" xfId="0" applyNumberFormat="1" applyFont="1" applyFill="1" applyBorder="1" applyAlignment="1">
      <alignment horizontal="center"/>
    </xf>
    <xf numFmtId="9" fontId="1" fillId="0" borderId="11" xfId="42" applyNumberFormat="1" applyFont="1" applyFill="1" applyBorder="1" applyAlignment="1">
      <alignment horizontal="left"/>
    </xf>
    <xf numFmtId="173" fontId="1" fillId="0" borderId="12" xfId="42" applyNumberFormat="1" applyFont="1" applyFill="1" applyBorder="1" applyAlignment="1">
      <alignment horizontal="left"/>
    </xf>
    <xf numFmtId="167" fontId="1" fillId="0" borderId="12" xfId="59" applyNumberFormat="1" applyFont="1" applyFill="1" applyBorder="1" applyAlignment="1">
      <alignment horizontal="left"/>
    </xf>
    <xf numFmtId="173" fontId="1" fillId="0" borderId="0" xfId="42" applyNumberFormat="1" applyFont="1" applyFill="1" applyBorder="1" applyAlignment="1">
      <alignment horizontal="right"/>
    </xf>
    <xf numFmtId="167" fontId="1" fillId="0" borderId="0" xfId="59" applyNumberFormat="1" applyFont="1" applyFill="1" applyBorder="1" applyAlignment="1">
      <alignment horizontal="right"/>
    </xf>
    <xf numFmtId="173" fontId="1" fillId="0" borderId="17" xfId="0" applyNumberFormat="1" applyFont="1" applyFill="1" applyBorder="1" applyAlignment="1">
      <alignment horizontal="left"/>
    </xf>
    <xf numFmtId="167" fontId="1" fillId="0" borderId="17" xfId="59" applyNumberFormat="1" applyFont="1" applyFill="1" applyBorder="1" applyAlignment="1">
      <alignment horizontal="left"/>
    </xf>
    <xf numFmtId="173" fontId="1" fillId="0" borderId="17" xfId="42" applyNumberFormat="1" applyFont="1" applyFill="1" applyBorder="1" applyAlignment="1">
      <alignment horizontal="left"/>
    </xf>
    <xf numFmtId="168" fontId="1" fillId="0" borderId="12" xfId="42" applyNumberFormat="1" applyFont="1" applyFill="1" applyBorder="1" applyAlignment="1">
      <alignment horizontal="left"/>
    </xf>
    <xf numFmtId="174" fontId="1" fillId="0" borderId="12" xfId="42" applyNumberFormat="1" applyFont="1" applyFill="1" applyBorder="1" applyAlignment="1">
      <alignment horizontal="left"/>
    </xf>
    <xf numFmtId="168" fontId="1" fillId="0" borderId="0" xfId="42" applyNumberFormat="1" applyFont="1" applyFill="1" applyBorder="1" applyAlignment="1">
      <alignment horizontal="right"/>
    </xf>
    <xf numFmtId="174" fontId="1" fillId="0" borderId="0" xfId="42" applyNumberFormat="1" applyFont="1" applyFill="1" applyBorder="1" applyAlignment="1">
      <alignment horizontal="right"/>
    </xf>
    <xf numFmtId="168" fontId="1" fillId="0" borderId="17" xfId="42" applyNumberFormat="1" applyFont="1" applyFill="1" applyBorder="1" applyAlignment="1">
      <alignment horizontal="left"/>
    </xf>
    <xf numFmtId="174" fontId="1" fillId="0" borderId="17" xfId="42" applyNumberFormat="1" applyFont="1" applyFill="1" applyBorder="1" applyAlignment="1">
      <alignment horizontal="left"/>
    </xf>
    <xf numFmtId="166" fontId="1" fillId="0" borderId="12" xfId="42" applyNumberFormat="1" applyFont="1" applyFill="1" applyBorder="1" applyAlignment="1">
      <alignment horizontal="left"/>
    </xf>
    <xf numFmtId="166" fontId="1" fillId="0" borderId="0" xfId="42" applyNumberFormat="1" applyFont="1" applyFill="1" applyBorder="1" applyAlignment="1">
      <alignment horizontal="right"/>
    </xf>
    <xf numFmtId="166" fontId="1" fillId="0" borderId="17" xfId="0" applyNumberFormat="1" applyFont="1" applyFill="1" applyBorder="1" applyAlignment="1">
      <alignment horizontal="left"/>
    </xf>
    <xf numFmtId="167" fontId="1" fillId="0" borderId="0" xfId="0" applyNumberFormat="1" applyFont="1" applyFill="1" applyBorder="1" applyAlignment="1">
      <alignment horizontal="right"/>
    </xf>
    <xf numFmtId="0" fontId="7" fillId="0" borderId="13" xfId="0" applyFont="1" applyFill="1" applyBorder="1" applyAlignment="1">
      <alignment/>
    </xf>
    <xf numFmtId="0" fontId="7" fillId="0" borderId="14" xfId="0" applyFont="1" applyFill="1" applyBorder="1" applyAlignment="1">
      <alignment/>
    </xf>
    <xf numFmtId="167" fontId="1" fillId="0" borderId="12" xfId="42" applyNumberFormat="1" applyFont="1" applyFill="1" applyBorder="1" applyAlignment="1">
      <alignment horizontal="right"/>
    </xf>
    <xf numFmtId="0" fontId="7" fillId="0" borderId="16" xfId="0" applyFont="1" applyFill="1" applyBorder="1" applyAlignment="1">
      <alignment/>
    </xf>
    <xf numFmtId="0" fontId="7" fillId="0" borderId="11" xfId="0" applyFont="1" applyFill="1" applyBorder="1" applyAlignment="1">
      <alignment horizontal="center"/>
    </xf>
    <xf numFmtId="0" fontId="7" fillId="0" borderId="19" xfId="0" applyFont="1" applyFill="1" applyBorder="1" applyAlignment="1">
      <alignment horizontal="center"/>
    </xf>
    <xf numFmtId="167" fontId="1" fillId="0" borderId="17" xfId="0" applyNumberFormat="1" applyFont="1" applyFill="1" applyBorder="1" applyAlignment="1">
      <alignment horizontal="right"/>
    </xf>
    <xf numFmtId="168" fontId="1" fillId="0" borderId="0" xfId="0" applyNumberFormat="1" applyFont="1" applyFill="1" applyAlignment="1">
      <alignment horizontal="right"/>
    </xf>
    <xf numFmtId="168" fontId="1" fillId="0" borderId="12" xfId="0" applyNumberFormat="1" applyFont="1" applyFill="1" applyBorder="1" applyAlignment="1">
      <alignment horizontal="right"/>
    </xf>
    <xf numFmtId="3" fontId="1" fillId="0" borderId="13" xfId="0" applyNumberFormat="1" applyFont="1" applyFill="1" applyBorder="1" applyAlignment="1">
      <alignment/>
    </xf>
    <xf numFmtId="3" fontId="1" fillId="0" borderId="14" xfId="0" applyNumberFormat="1" applyFont="1" applyFill="1" applyBorder="1" applyAlignment="1">
      <alignment/>
    </xf>
    <xf numFmtId="168" fontId="1" fillId="0" borderId="12" xfId="42" applyNumberFormat="1" applyFont="1" applyFill="1" applyBorder="1" applyAlignment="1">
      <alignment horizontal="right"/>
    </xf>
    <xf numFmtId="0" fontId="1" fillId="0" borderId="15" xfId="0" applyFont="1" applyFill="1" applyBorder="1" applyAlignment="1">
      <alignment horizontal="right"/>
    </xf>
    <xf numFmtId="168" fontId="1" fillId="0" borderId="15" xfId="0" applyNumberFormat="1" applyFont="1" applyFill="1" applyBorder="1" applyAlignment="1">
      <alignment horizontal="right"/>
    </xf>
    <xf numFmtId="3" fontId="1" fillId="0" borderId="16" xfId="0" applyNumberFormat="1" applyFont="1" applyFill="1" applyBorder="1" applyAlignment="1">
      <alignment/>
    </xf>
    <xf numFmtId="3" fontId="1" fillId="0" borderId="15" xfId="0" applyNumberFormat="1" applyFont="1" applyFill="1" applyBorder="1" applyAlignment="1">
      <alignment horizontal="right"/>
    </xf>
    <xf numFmtId="168" fontId="1" fillId="0" borderId="17" xfId="0" applyNumberFormat="1" applyFont="1" applyFill="1" applyBorder="1" applyAlignment="1">
      <alignment horizontal="right"/>
    </xf>
    <xf numFmtId="3" fontId="1" fillId="0" borderId="11" xfId="0" applyNumberFormat="1" applyFont="1" applyFill="1" applyBorder="1" applyAlignment="1">
      <alignment horizontal="center"/>
    </xf>
    <xf numFmtId="3" fontId="1" fillId="0" borderId="19" xfId="0" applyNumberFormat="1" applyFont="1" applyFill="1" applyBorder="1" applyAlignment="1">
      <alignment horizontal="center"/>
    </xf>
    <xf numFmtId="168" fontId="1" fillId="0" borderId="17" xfId="42"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3</xdr:row>
      <xdr:rowOff>104775</xdr:rowOff>
    </xdr:from>
    <xdr:to>
      <xdr:col>9</xdr:col>
      <xdr:colOff>466725</xdr:colOff>
      <xdr:row>5</xdr:row>
      <xdr:rowOff>19050</xdr:rowOff>
    </xdr:to>
    <xdr:sp>
      <xdr:nvSpPr>
        <xdr:cNvPr id="1" name="Line 34"/>
        <xdr:cNvSpPr>
          <a:spLocks/>
        </xdr:cNvSpPr>
      </xdr:nvSpPr>
      <xdr:spPr>
        <a:xfrm>
          <a:off x="3971925" y="5905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xdr:row>
      <xdr:rowOff>95250</xdr:rowOff>
    </xdr:from>
    <xdr:to>
      <xdr:col>8</xdr:col>
      <xdr:colOff>0</xdr:colOff>
      <xdr:row>4</xdr:row>
      <xdr:rowOff>95250</xdr:rowOff>
    </xdr:to>
    <xdr:sp>
      <xdr:nvSpPr>
        <xdr:cNvPr id="2" name="Line 37"/>
        <xdr:cNvSpPr>
          <a:spLocks/>
        </xdr:cNvSpPr>
      </xdr:nvSpPr>
      <xdr:spPr>
        <a:xfrm>
          <a:off x="2628900" y="72390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xdr:row>
      <xdr:rowOff>85725</xdr:rowOff>
    </xdr:from>
    <xdr:to>
      <xdr:col>8</xdr:col>
      <xdr:colOff>0</xdr:colOff>
      <xdr:row>6</xdr:row>
      <xdr:rowOff>85725</xdr:rowOff>
    </xdr:to>
    <xdr:sp>
      <xdr:nvSpPr>
        <xdr:cNvPr id="3" name="Line 38"/>
        <xdr:cNvSpPr>
          <a:spLocks/>
        </xdr:cNvSpPr>
      </xdr:nvSpPr>
      <xdr:spPr>
        <a:xfrm>
          <a:off x="2628900" y="10001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2</xdr:row>
      <xdr:rowOff>28575</xdr:rowOff>
    </xdr:from>
    <xdr:to>
      <xdr:col>1</xdr:col>
      <xdr:colOff>390525</xdr:colOff>
      <xdr:row>7</xdr:row>
      <xdr:rowOff>123825</xdr:rowOff>
    </xdr:to>
    <xdr:pic>
      <xdr:nvPicPr>
        <xdr:cNvPr id="4" name="Picture 40"/>
        <xdr:cNvPicPr preferRelativeResize="1">
          <a:picLocks noChangeAspect="1"/>
        </xdr:cNvPicPr>
      </xdr:nvPicPr>
      <xdr:blipFill>
        <a:blip r:embed="rId1"/>
        <a:stretch>
          <a:fillRect/>
        </a:stretch>
      </xdr:blipFill>
      <xdr:spPr>
        <a:xfrm>
          <a:off x="171450" y="352425"/>
          <a:ext cx="790575" cy="809625"/>
        </a:xfrm>
        <a:prstGeom prst="rect">
          <a:avLst/>
        </a:prstGeom>
        <a:noFill/>
        <a:ln w="9525" cmpd="sng">
          <a:noFill/>
        </a:ln>
      </xdr:spPr>
    </xdr:pic>
    <xdr:clientData/>
  </xdr:twoCellAnchor>
  <xdr:twoCellAnchor>
    <xdr:from>
      <xdr:col>13</xdr:col>
      <xdr:colOff>180975</xdr:colOff>
      <xdr:row>6</xdr:row>
      <xdr:rowOff>66675</xdr:rowOff>
    </xdr:from>
    <xdr:to>
      <xdr:col>13</xdr:col>
      <xdr:colOff>295275</xdr:colOff>
      <xdr:row>6</xdr:row>
      <xdr:rowOff>95250</xdr:rowOff>
    </xdr:to>
    <xdr:sp>
      <xdr:nvSpPr>
        <xdr:cNvPr id="5" name="AutoShape 42"/>
        <xdr:cNvSpPr>
          <a:spLocks/>
        </xdr:cNvSpPr>
      </xdr:nvSpPr>
      <xdr:spPr>
        <a:xfrm flipV="1">
          <a:off x="5153025" y="962025"/>
          <a:ext cx="114300" cy="28575"/>
        </a:xfrm>
        <a:prstGeom prst="flowChartTermina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390525</xdr:colOff>
      <xdr:row>6</xdr:row>
      <xdr:rowOff>0</xdr:rowOff>
    </xdr:from>
    <xdr:to>
      <xdr:col>12</xdr:col>
      <xdr:colOff>476250</xdr:colOff>
      <xdr:row>7</xdr:row>
      <xdr:rowOff>0</xdr:rowOff>
    </xdr:to>
    <xdr:sp>
      <xdr:nvSpPr>
        <xdr:cNvPr id="6" name="AutoShape 43"/>
        <xdr:cNvSpPr>
          <a:spLocks/>
        </xdr:cNvSpPr>
      </xdr:nvSpPr>
      <xdr:spPr>
        <a:xfrm>
          <a:off x="4791075" y="895350"/>
          <a:ext cx="85725" cy="1428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5</xdr:row>
      <xdr:rowOff>133350</xdr:rowOff>
    </xdr:from>
    <xdr:to>
      <xdr:col>12</xdr:col>
      <xdr:colOff>95250</xdr:colOff>
      <xdr:row>6</xdr:row>
      <xdr:rowOff>133350</xdr:rowOff>
    </xdr:to>
    <xdr:sp>
      <xdr:nvSpPr>
        <xdr:cNvPr id="7" name="AutoShape 44"/>
        <xdr:cNvSpPr>
          <a:spLocks/>
        </xdr:cNvSpPr>
      </xdr:nvSpPr>
      <xdr:spPr>
        <a:xfrm>
          <a:off x="4419600" y="885825"/>
          <a:ext cx="76200" cy="142875"/>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5</xdr:row>
      <xdr:rowOff>0</xdr:rowOff>
    </xdr:from>
    <xdr:to>
      <xdr:col>10</xdr:col>
      <xdr:colOff>152400</xdr:colOff>
      <xdr:row>6</xdr:row>
      <xdr:rowOff>0</xdr:rowOff>
    </xdr:to>
    <xdr:sp>
      <xdr:nvSpPr>
        <xdr:cNvPr id="8" name="AutoShape 50"/>
        <xdr:cNvSpPr>
          <a:spLocks/>
        </xdr:cNvSpPr>
      </xdr:nvSpPr>
      <xdr:spPr>
        <a:xfrm>
          <a:off x="4171950" y="752475"/>
          <a:ext cx="76200" cy="142875"/>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466725</xdr:colOff>
      <xdr:row>60</xdr:row>
      <xdr:rowOff>104775</xdr:rowOff>
    </xdr:from>
    <xdr:to>
      <xdr:col>9</xdr:col>
      <xdr:colOff>466725</xdr:colOff>
      <xdr:row>62</xdr:row>
      <xdr:rowOff>19050</xdr:rowOff>
    </xdr:to>
    <xdr:sp>
      <xdr:nvSpPr>
        <xdr:cNvPr id="9" name="Line 54"/>
        <xdr:cNvSpPr>
          <a:spLocks/>
        </xdr:cNvSpPr>
      </xdr:nvSpPr>
      <xdr:spPr>
        <a:xfrm>
          <a:off x="3971925" y="88296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61</xdr:row>
      <xdr:rowOff>95250</xdr:rowOff>
    </xdr:from>
    <xdr:to>
      <xdr:col>8</xdr:col>
      <xdr:colOff>0</xdr:colOff>
      <xdr:row>61</xdr:row>
      <xdr:rowOff>95250</xdr:rowOff>
    </xdr:to>
    <xdr:sp>
      <xdr:nvSpPr>
        <xdr:cNvPr id="10" name="Line 55"/>
        <xdr:cNvSpPr>
          <a:spLocks/>
        </xdr:cNvSpPr>
      </xdr:nvSpPr>
      <xdr:spPr>
        <a:xfrm>
          <a:off x="2628900" y="8963025"/>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63</xdr:row>
      <xdr:rowOff>85725</xdr:rowOff>
    </xdr:from>
    <xdr:to>
      <xdr:col>8</xdr:col>
      <xdr:colOff>0</xdr:colOff>
      <xdr:row>63</xdr:row>
      <xdr:rowOff>85725</xdr:rowOff>
    </xdr:to>
    <xdr:sp>
      <xdr:nvSpPr>
        <xdr:cNvPr id="11" name="Line 56"/>
        <xdr:cNvSpPr>
          <a:spLocks/>
        </xdr:cNvSpPr>
      </xdr:nvSpPr>
      <xdr:spPr>
        <a:xfrm>
          <a:off x="2628900" y="9239250"/>
          <a:ext cx="3048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59</xdr:row>
      <xdr:rowOff>28575</xdr:rowOff>
    </xdr:from>
    <xdr:to>
      <xdr:col>1</xdr:col>
      <xdr:colOff>390525</xdr:colOff>
      <xdr:row>64</xdr:row>
      <xdr:rowOff>123825</xdr:rowOff>
    </xdr:to>
    <xdr:pic>
      <xdr:nvPicPr>
        <xdr:cNvPr id="12" name="Picture 57"/>
        <xdr:cNvPicPr preferRelativeResize="1">
          <a:picLocks noChangeAspect="1"/>
        </xdr:cNvPicPr>
      </xdr:nvPicPr>
      <xdr:blipFill>
        <a:blip r:embed="rId1"/>
        <a:stretch>
          <a:fillRect/>
        </a:stretch>
      </xdr:blipFill>
      <xdr:spPr>
        <a:xfrm>
          <a:off x="171450" y="8591550"/>
          <a:ext cx="790575" cy="809625"/>
        </a:xfrm>
        <a:prstGeom prst="rect">
          <a:avLst/>
        </a:prstGeom>
        <a:noFill/>
        <a:ln w="9525" cmpd="sng">
          <a:noFill/>
        </a:ln>
      </xdr:spPr>
    </xdr:pic>
    <xdr:clientData/>
  </xdr:twoCellAnchor>
  <xdr:twoCellAnchor>
    <xdr:from>
      <xdr:col>13</xdr:col>
      <xdr:colOff>180975</xdr:colOff>
      <xdr:row>63</xdr:row>
      <xdr:rowOff>66675</xdr:rowOff>
    </xdr:from>
    <xdr:to>
      <xdr:col>13</xdr:col>
      <xdr:colOff>295275</xdr:colOff>
      <xdr:row>63</xdr:row>
      <xdr:rowOff>95250</xdr:rowOff>
    </xdr:to>
    <xdr:sp>
      <xdr:nvSpPr>
        <xdr:cNvPr id="13" name="AutoShape 58"/>
        <xdr:cNvSpPr>
          <a:spLocks/>
        </xdr:cNvSpPr>
      </xdr:nvSpPr>
      <xdr:spPr>
        <a:xfrm flipV="1">
          <a:off x="5153025" y="9201150"/>
          <a:ext cx="114300" cy="28575"/>
        </a:xfrm>
        <a:prstGeom prst="flowChartTermina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390525</xdr:colOff>
      <xdr:row>63</xdr:row>
      <xdr:rowOff>0</xdr:rowOff>
    </xdr:from>
    <xdr:to>
      <xdr:col>12</xdr:col>
      <xdr:colOff>476250</xdr:colOff>
      <xdr:row>64</xdr:row>
      <xdr:rowOff>0</xdr:rowOff>
    </xdr:to>
    <xdr:sp>
      <xdr:nvSpPr>
        <xdr:cNvPr id="14" name="AutoShape 59"/>
        <xdr:cNvSpPr>
          <a:spLocks/>
        </xdr:cNvSpPr>
      </xdr:nvSpPr>
      <xdr:spPr>
        <a:xfrm>
          <a:off x="4791075" y="9134475"/>
          <a:ext cx="85725" cy="1428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62</xdr:row>
      <xdr:rowOff>133350</xdr:rowOff>
    </xdr:from>
    <xdr:to>
      <xdr:col>12</xdr:col>
      <xdr:colOff>95250</xdr:colOff>
      <xdr:row>63</xdr:row>
      <xdr:rowOff>133350</xdr:rowOff>
    </xdr:to>
    <xdr:sp>
      <xdr:nvSpPr>
        <xdr:cNvPr id="15" name="AutoShape 60"/>
        <xdr:cNvSpPr>
          <a:spLocks/>
        </xdr:cNvSpPr>
      </xdr:nvSpPr>
      <xdr:spPr>
        <a:xfrm>
          <a:off x="4419600" y="9124950"/>
          <a:ext cx="76200" cy="142875"/>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62</xdr:row>
      <xdr:rowOff>0</xdr:rowOff>
    </xdr:from>
    <xdr:to>
      <xdr:col>10</xdr:col>
      <xdr:colOff>142875</xdr:colOff>
      <xdr:row>63</xdr:row>
      <xdr:rowOff>0</xdr:rowOff>
    </xdr:to>
    <xdr:sp>
      <xdr:nvSpPr>
        <xdr:cNvPr id="16" name="AutoShape 61"/>
        <xdr:cNvSpPr>
          <a:spLocks/>
        </xdr:cNvSpPr>
      </xdr:nvSpPr>
      <xdr:spPr>
        <a:xfrm>
          <a:off x="4162425" y="8991600"/>
          <a:ext cx="76200" cy="142875"/>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86</xdr:row>
      <xdr:rowOff>0</xdr:rowOff>
    </xdr:from>
    <xdr:to>
      <xdr:col>10</xdr:col>
      <xdr:colOff>142875</xdr:colOff>
      <xdr:row>87</xdr:row>
      <xdr:rowOff>0</xdr:rowOff>
    </xdr:to>
    <xdr:sp>
      <xdr:nvSpPr>
        <xdr:cNvPr id="17" name="AutoShape 197"/>
        <xdr:cNvSpPr>
          <a:spLocks/>
        </xdr:cNvSpPr>
      </xdr:nvSpPr>
      <xdr:spPr>
        <a:xfrm>
          <a:off x="4162425" y="12382500"/>
          <a:ext cx="76200" cy="14287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90</xdr:row>
      <xdr:rowOff>133350</xdr:rowOff>
    </xdr:from>
    <xdr:to>
      <xdr:col>10</xdr:col>
      <xdr:colOff>152400</xdr:colOff>
      <xdr:row>91</xdr:row>
      <xdr:rowOff>133350</xdr:rowOff>
    </xdr:to>
    <xdr:sp>
      <xdr:nvSpPr>
        <xdr:cNvPr id="18" name="AutoShape 208"/>
        <xdr:cNvSpPr>
          <a:spLocks/>
        </xdr:cNvSpPr>
      </xdr:nvSpPr>
      <xdr:spPr>
        <a:xfrm>
          <a:off x="4162425" y="13106400"/>
          <a:ext cx="85725"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96</xdr:row>
      <xdr:rowOff>0</xdr:rowOff>
    </xdr:from>
    <xdr:to>
      <xdr:col>6</xdr:col>
      <xdr:colOff>142875</xdr:colOff>
      <xdr:row>97</xdr:row>
      <xdr:rowOff>0</xdr:rowOff>
    </xdr:to>
    <xdr:sp>
      <xdr:nvSpPr>
        <xdr:cNvPr id="19" name="AutoShape 59"/>
        <xdr:cNvSpPr>
          <a:spLocks/>
        </xdr:cNvSpPr>
      </xdr:nvSpPr>
      <xdr:spPr>
        <a:xfrm>
          <a:off x="2686050" y="13849350"/>
          <a:ext cx="85725" cy="1428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91</xdr:row>
      <xdr:rowOff>0</xdr:rowOff>
    </xdr:from>
    <xdr:to>
      <xdr:col>6</xdr:col>
      <xdr:colOff>142875</xdr:colOff>
      <xdr:row>92</xdr:row>
      <xdr:rowOff>0</xdr:rowOff>
    </xdr:to>
    <xdr:sp>
      <xdr:nvSpPr>
        <xdr:cNvPr id="20" name="AutoShape 197"/>
        <xdr:cNvSpPr>
          <a:spLocks/>
        </xdr:cNvSpPr>
      </xdr:nvSpPr>
      <xdr:spPr>
        <a:xfrm>
          <a:off x="2695575" y="13115925"/>
          <a:ext cx="76200" cy="14287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91</xdr:row>
      <xdr:rowOff>0</xdr:rowOff>
    </xdr:from>
    <xdr:to>
      <xdr:col>14</xdr:col>
      <xdr:colOff>142875</xdr:colOff>
      <xdr:row>92</xdr:row>
      <xdr:rowOff>0</xdr:rowOff>
    </xdr:to>
    <xdr:sp>
      <xdr:nvSpPr>
        <xdr:cNvPr id="21" name="AutoShape 208"/>
        <xdr:cNvSpPr>
          <a:spLocks/>
        </xdr:cNvSpPr>
      </xdr:nvSpPr>
      <xdr:spPr>
        <a:xfrm>
          <a:off x="5610225" y="13115925"/>
          <a:ext cx="85725"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86</xdr:row>
      <xdr:rowOff>0</xdr:rowOff>
    </xdr:from>
    <xdr:to>
      <xdr:col>2</xdr:col>
      <xdr:colOff>142875</xdr:colOff>
      <xdr:row>87</xdr:row>
      <xdr:rowOff>0</xdr:rowOff>
    </xdr:to>
    <xdr:sp>
      <xdr:nvSpPr>
        <xdr:cNvPr id="22" name="AutoShape 197"/>
        <xdr:cNvSpPr>
          <a:spLocks/>
        </xdr:cNvSpPr>
      </xdr:nvSpPr>
      <xdr:spPr>
        <a:xfrm>
          <a:off x="1228725" y="12382500"/>
          <a:ext cx="76200" cy="14287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86</xdr:row>
      <xdr:rowOff>0</xdr:rowOff>
    </xdr:from>
    <xdr:to>
      <xdr:col>6</xdr:col>
      <xdr:colOff>133350</xdr:colOff>
      <xdr:row>87</xdr:row>
      <xdr:rowOff>0</xdr:rowOff>
    </xdr:to>
    <xdr:sp>
      <xdr:nvSpPr>
        <xdr:cNvPr id="23" name="AutoShape 59"/>
        <xdr:cNvSpPr>
          <a:spLocks/>
        </xdr:cNvSpPr>
      </xdr:nvSpPr>
      <xdr:spPr>
        <a:xfrm>
          <a:off x="2676525" y="12382500"/>
          <a:ext cx="85725" cy="142875"/>
        </a:xfrm>
        <a:prstGeom prst="down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91</xdr:row>
      <xdr:rowOff>0</xdr:rowOff>
    </xdr:from>
    <xdr:to>
      <xdr:col>2</xdr:col>
      <xdr:colOff>142875</xdr:colOff>
      <xdr:row>92</xdr:row>
      <xdr:rowOff>0</xdr:rowOff>
    </xdr:to>
    <xdr:sp>
      <xdr:nvSpPr>
        <xdr:cNvPr id="24" name="AutoShape 209"/>
        <xdr:cNvSpPr>
          <a:spLocks/>
        </xdr:cNvSpPr>
      </xdr:nvSpPr>
      <xdr:spPr>
        <a:xfrm>
          <a:off x="1219200" y="13115925"/>
          <a:ext cx="85725" cy="142875"/>
        </a:xfrm>
        <a:prstGeom prst="down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96</xdr:row>
      <xdr:rowOff>0</xdr:rowOff>
    </xdr:from>
    <xdr:to>
      <xdr:col>2</xdr:col>
      <xdr:colOff>133350</xdr:colOff>
      <xdr:row>97</xdr:row>
      <xdr:rowOff>0</xdr:rowOff>
    </xdr:to>
    <xdr:sp>
      <xdr:nvSpPr>
        <xdr:cNvPr id="25" name="AutoShape 134"/>
        <xdr:cNvSpPr>
          <a:spLocks/>
        </xdr:cNvSpPr>
      </xdr:nvSpPr>
      <xdr:spPr>
        <a:xfrm>
          <a:off x="1219200" y="13849350"/>
          <a:ext cx="76200" cy="142875"/>
        </a:xfrm>
        <a:prstGeom prst="up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14</xdr:row>
      <xdr:rowOff>133350</xdr:rowOff>
    </xdr:from>
    <xdr:to>
      <xdr:col>2</xdr:col>
      <xdr:colOff>142875</xdr:colOff>
      <xdr:row>16</xdr:row>
      <xdr:rowOff>9525</xdr:rowOff>
    </xdr:to>
    <xdr:sp>
      <xdr:nvSpPr>
        <xdr:cNvPr id="26" name="AutoShape 698"/>
        <xdr:cNvSpPr>
          <a:spLocks/>
        </xdr:cNvSpPr>
      </xdr:nvSpPr>
      <xdr:spPr>
        <a:xfrm>
          <a:off x="1219200" y="2143125"/>
          <a:ext cx="85725" cy="16192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96</xdr:row>
      <xdr:rowOff>0</xdr:rowOff>
    </xdr:from>
    <xdr:to>
      <xdr:col>10</xdr:col>
      <xdr:colOff>114300</xdr:colOff>
      <xdr:row>97</xdr:row>
      <xdr:rowOff>0</xdr:rowOff>
    </xdr:to>
    <xdr:sp>
      <xdr:nvSpPr>
        <xdr:cNvPr id="27" name="AutoShape 197"/>
        <xdr:cNvSpPr>
          <a:spLocks/>
        </xdr:cNvSpPr>
      </xdr:nvSpPr>
      <xdr:spPr>
        <a:xfrm>
          <a:off x="4133850" y="13849350"/>
          <a:ext cx="76200" cy="14287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47625</xdr:colOff>
      <xdr:row>95</xdr:row>
      <xdr:rowOff>133350</xdr:rowOff>
    </xdr:from>
    <xdr:to>
      <xdr:col>14</xdr:col>
      <xdr:colOff>123825</xdr:colOff>
      <xdr:row>96</xdr:row>
      <xdr:rowOff>133350</xdr:rowOff>
    </xdr:to>
    <xdr:sp>
      <xdr:nvSpPr>
        <xdr:cNvPr id="28" name="AutoShape 197"/>
        <xdr:cNvSpPr>
          <a:spLocks/>
        </xdr:cNvSpPr>
      </xdr:nvSpPr>
      <xdr:spPr>
        <a:xfrm>
          <a:off x="5600700" y="13839825"/>
          <a:ext cx="76200" cy="142875"/>
        </a:xfrm>
        <a:prstGeom prst="up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31</xdr:row>
      <xdr:rowOff>133350</xdr:rowOff>
    </xdr:from>
    <xdr:to>
      <xdr:col>10</xdr:col>
      <xdr:colOff>171450</xdr:colOff>
      <xdr:row>32</xdr:row>
      <xdr:rowOff>133350</xdr:rowOff>
    </xdr:to>
    <xdr:sp>
      <xdr:nvSpPr>
        <xdr:cNvPr id="29" name="AutoShape 189"/>
        <xdr:cNvSpPr>
          <a:spLocks/>
        </xdr:cNvSpPr>
      </xdr:nvSpPr>
      <xdr:spPr>
        <a:xfrm>
          <a:off x="4171950" y="4562475"/>
          <a:ext cx="95250"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31</xdr:row>
      <xdr:rowOff>123825</xdr:rowOff>
    </xdr:from>
    <xdr:to>
      <xdr:col>14</xdr:col>
      <xdr:colOff>180975</xdr:colOff>
      <xdr:row>32</xdr:row>
      <xdr:rowOff>123825</xdr:rowOff>
    </xdr:to>
    <xdr:sp>
      <xdr:nvSpPr>
        <xdr:cNvPr id="30" name="AutoShape 189"/>
        <xdr:cNvSpPr>
          <a:spLocks/>
        </xdr:cNvSpPr>
      </xdr:nvSpPr>
      <xdr:spPr>
        <a:xfrm>
          <a:off x="5638800" y="4552950"/>
          <a:ext cx="95250"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37</xdr:row>
      <xdr:rowOff>0</xdr:rowOff>
    </xdr:from>
    <xdr:to>
      <xdr:col>2</xdr:col>
      <xdr:colOff>152400</xdr:colOff>
      <xdr:row>38</xdr:row>
      <xdr:rowOff>0</xdr:rowOff>
    </xdr:to>
    <xdr:sp>
      <xdr:nvSpPr>
        <xdr:cNvPr id="31" name="AutoShape 702"/>
        <xdr:cNvSpPr>
          <a:spLocks/>
        </xdr:cNvSpPr>
      </xdr:nvSpPr>
      <xdr:spPr>
        <a:xfrm>
          <a:off x="1238250" y="5286375"/>
          <a:ext cx="76200"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36</xdr:row>
      <xdr:rowOff>133350</xdr:rowOff>
    </xdr:from>
    <xdr:to>
      <xdr:col>6</xdr:col>
      <xdr:colOff>171450</xdr:colOff>
      <xdr:row>38</xdr:row>
      <xdr:rowOff>9525</xdr:rowOff>
    </xdr:to>
    <xdr:sp>
      <xdr:nvSpPr>
        <xdr:cNvPr id="32" name="AutoShape 704"/>
        <xdr:cNvSpPr>
          <a:spLocks/>
        </xdr:cNvSpPr>
      </xdr:nvSpPr>
      <xdr:spPr>
        <a:xfrm>
          <a:off x="2705100" y="5276850"/>
          <a:ext cx="95250" cy="16192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86</xdr:row>
      <xdr:rowOff>9525</xdr:rowOff>
    </xdr:from>
    <xdr:to>
      <xdr:col>14</xdr:col>
      <xdr:colOff>171450</xdr:colOff>
      <xdr:row>87</xdr:row>
      <xdr:rowOff>9525</xdr:rowOff>
    </xdr:to>
    <xdr:sp>
      <xdr:nvSpPr>
        <xdr:cNvPr id="33" name="AutoShape 209"/>
        <xdr:cNvSpPr>
          <a:spLocks/>
        </xdr:cNvSpPr>
      </xdr:nvSpPr>
      <xdr:spPr>
        <a:xfrm>
          <a:off x="5629275" y="12392025"/>
          <a:ext cx="95250" cy="142875"/>
        </a:xfrm>
        <a:prstGeom prst="down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85725</xdr:colOff>
      <xdr:row>102</xdr:row>
      <xdr:rowOff>133350</xdr:rowOff>
    </xdr:from>
    <xdr:to>
      <xdr:col>2</xdr:col>
      <xdr:colOff>161925</xdr:colOff>
      <xdr:row>103</xdr:row>
      <xdr:rowOff>133350</xdr:rowOff>
    </xdr:to>
    <xdr:sp>
      <xdr:nvSpPr>
        <xdr:cNvPr id="34" name="AutoShape 177"/>
        <xdr:cNvSpPr>
          <a:spLocks/>
        </xdr:cNvSpPr>
      </xdr:nvSpPr>
      <xdr:spPr>
        <a:xfrm>
          <a:off x="1247775" y="14878050"/>
          <a:ext cx="76200" cy="14287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103</xdr:row>
      <xdr:rowOff>0</xdr:rowOff>
    </xdr:from>
    <xdr:to>
      <xdr:col>6</xdr:col>
      <xdr:colOff>133350</xdr:colOff>
      <xdr:row>104</xdr:row>
      <xdr:rowOff>0</xdr:rowOff>
    </xdr:to>
    <xdr:sp>
      <xdr:nvSpPr>
        <xdr:cNvPr id="35" name="AutoShape 135"/>
        <xdr:cNvSpPr>
          <a:spLocks/>
        </xdr:cNvSpPr>
      </xdr:nvSpPr>
      <xdr:spPr>
        <a:xfrm>
          <a:off x="2676525" y="14887575"/>
          <a:ext cx="85725"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103</xdr:row>
      <xdr:rowOff>9525</xdr:rowOff>
    </xdr:from>
    <xdr:to>
      <xdr:col>10</xdr:col>
      <xdr:colOff>161925</xdr:colOff>
      <xdr:row>104</xdr:row>
      <xdr:rowOff>9525</xdr:rowOff>
    </xdr:to>
    <xdr:sp>
      <xdr:nvSpPr>
        <xdr:cNvPr id="36" name="AutoShape 135"/>
        <xdr:cNvSpPr>
          <a:spLocks/>
        </xdr:cNvSpPr>
      </xdr:nvSpPr>
      <xdr:spPr>
        <a:xfrm>
          <a:off x="4171950" y="14897100"/>
          <a:ext cx="85725"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66675</xdr:colOff>
      <xdr:row>103</xdr:row>
      <xdr:rowOff>47625</xdr:rowOff>
    </xdr:from>
    <xdr:to>
      <xdr:col>14</xdr:col>
      <xdr:colOff>180975</xdr:colOff>
      <xdr:row>103</xdr:row>
      <xdr:rowOff>76200</xdr:rowOff>
    </xdr:to>
    <xdr:sp>
      <xdr:nvSpPr>
        <xdr:cNvPr id="37" name="AutoShape 42"/>
        <xdr:cNvSpPr>
          <a:spLocks/>
        </xdr:cNvSpPr>
      </xdr:nvSpPr>
      <xdr:spPr>
        <a:xfrm flipV="1">
          <a:off x="5619750" y="14935200"/>
          <a:ext cx="114300" cy="28575"/>
        </a:xfrm>
        <a:prstGeom prst="flowChartTermina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108</xdr:row>
      <xdr:rowOff>0</xdr:rowOff>
    </xdr:from>
    <xdr:to>
      <xdr:col>2</xdr:col>
      <xdr:colOff>152400</xdr:colOff>
      <xdr:row>109</xdr:row>
      <xdr:rowOff>19050</xdr:rowOff>
    </xdr:to>
    <xdr:sp>
      <xdr:nvSpPr>
        <xdr:cNvPr id="38" name="AutoShape 189"/>
        <xdr:cNvSpPr>
          <a:spLocks/>
        </xdr:cNvSpPr>
      </xdr:nvSpPr>
      <xdr:spPr>
        <a:xfrm>
          <a:off x="1228725" y="15601950"/>
          <a:ext cx="85725" cy="161925"/>
        </a:xfrm>
        <a:prstGeom prst="downArrow">
          <a:avLst>
            <a:gd name="adj" fmla="val 27865"/>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108</xdr:row>
      <xdr:rowOff>0</xdr:rowOff>
    </xdr:from>
    <xdr:to>
      <xdr:col>6</xdr:col>
      <xdr:colOff>142875</xdr:colOff>
      <xdr:row>109</xdr:row>
      <xdr:rowOff>0</xdr:rowOff>
    </xdr:to>
    <xdr:sp>
      <xdr:nvSpPr>
        <xdr:cNvPr id="39" name="AutoShape 135"/>
        <xdr:cNvSpPr>
          <a:spLocks/>
        </xdr:cNvSpPr>
      </xdr:nvSpPr>
      <xdr:spPr>
        <a:xfrm>
          <a:off x="2686050" y="15601950"/>
          <a:ext cx="85725"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107</xdr:row>
      <xdr:rowOff>133350</xdr:rowOff>
    </xdr:from>
    <xdr:to>
      <xdr:col>10</xdr:col>
      <xdr:colOff>171450</xdr:colOff>
      <xdr:row>108</xdr:row>
      <xdr:rowOff>133350</xdr:rowOff>
    </xdr:to>
    <xdr:sp>
      <xdr:nvSpPr>
        <xdr:cNvPr id="40" name="AutoShape 178"/>
        <xdr:cNvSpPr>
          <a:spLocks/>
        </xdr:cNvSpPr>
      </xdr:nvSpPr>
      <xdr:spPr>
        <a:xfrm>
          <a:off x="4171950" y="15592425"/>
          <a:ext cx="95250"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76200</xdr:colOff>
      <xdr:row>108</xdr:row>
      <xdr:rowOff>9525</xdr:rowOff>
    </xdr:from>
    <xdr:to>
      <xdr:col>14</xdr:col>
      <xdr:colOff>161925</xdr:colOff>
      <xdr:row>109</xdr:row>
      <xdr:rowOff>9525</xdr:rowOff>
    </xdr:to>
    <xdr:sp>
      <xdr:nvSpPr>
        <xdr:cNvPr id="41" name="AutoShape 178"/>
        <xdr:cNvSpPr>
          <a:spLocks/>
        </xdr:cNvSpPr>
      </xdr:nvSpPr>
      <xdr:spPr>
        <a:xfrm>
          <a:off x="5629275" y="15611475"/>
          <a:ext cx="85725"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112</xdr:row>
      <xdr:rowOff>133350</xdr:rowOff>
    </xdr:from>
    <xdr:to>
      <xdr:col>2</xdr:col>
      <xdr:colOff>152400</xdr:colOff>
      <xdr:row>113</xdr:row>
      <xdr:rowOff>133350</xdr:rowOff>
    </xdr:to>
    <xdr:sp>
      <xdr:nvSpPr>
        <xdr:cNvPr id="42" name="AutoShape 178"/>
        <xdr:cNvSpPr>
          <a:spLocks/>
        </xdr:cNvSpPr>
      </xdr:nvSpPr>
      <xdr:spPr>
        <a:xfrm>
          <a:off x="1228725" y="16306800"/>
          <a:ext cx="85725"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113</xdr:row>
      <xdr:rowOff>9525</xdr:rowOff>
    </xdr:from>
    <xdr:to>
      <xdr:col>6</xdr:col>
      <xdr:colOff>152400</xdr:colOff>
      <xdr:row>114</xdr:row>
      <xdr:rowOff>9525</xdr:rowOff>
    </xdr:to>
    <xdr:sp>
      <xdr:nvSpPr>
        <xdr:cNvPr id="43" name="AutoShape 178"/>
        <xdr:cNvSpPr>
          <a:spLocks/>
        </xdr:cNvSpPr>
      </xdr:nvSpPr>
      <xdr:spPr>
        <a:xfrm>
          <a:off x="2695575" y="16325850"/>
          <a:ext cx="85725"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57150</xdr:colOff>
      <xdr:row>113</xdr:row>
      <xdr:rowOff>19050</xdr:rowOff>
    </xdr:from>
    <xdr:to>
      <xdr:col>10</xdr:col>
      <xdr:colOff>133350</xdr:colOff>
      <xdr:row>114</xdr:row>
      <xdr:rowOff>19050</xdr:rowOff>
    </xdr:to>
    <xdr:sp>
      <xdr:nvSpPr>
        <xdr:cNvPr id="44" name="AutoShape 138"/>
        <xdr:cNvSpPr>
          <a:spLocks/>
        </xdr:cNvSpPr>
      </xdr:nvSpPr>
      <xdr:spPr>
        <a:xfrm>
          <a:off x="4152900" y="16335375"/>
          <a:ext cx="76200" cy="14287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113</xdr:row>
      <xdr:rowOff>0</xdr:rowOff>
    </xdr:from>
    <xdr:to>
      <xdr:col>14</xdr:col>
      <xdr:colOff>180975</xdr:colOff>
      <xdr:row>114</xdr:row>
      <xdr:rowOff>0</xdr:rowOff>
    </xdr:to>
    <xdr:sp>
      <xdr:nvSpPr>
        <xdr:cNvPr id="45" name="AutoShape 178"/>
        <xdr:cNvSpPr>
          <a:spLocks/>
        </xdr:cNvSpPr>
      </xdr:nvSpPr>
      <xdr:spPr>
        <a:xfrm>
          <a:off x="5638800" y="16316325"/>
          <a:ext cx="95250"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118</xdr:row>
      <xdr:rowOff>0</xdr:rowOff>
    </xdr:from>
    <xdr:to>
      <xdr:col>2</xdr:col>
      <xdr:colOff>142875</xdr:colOff>
      <xdr:row>119</xdr:row>
      <xdr:rowOff>0</xdr:rowOff>
    </xdr:to>
    <xdr:sp>
      <xdr:nvSpPr>
        <xdr:cNvPr id="46" name="AutoShape 178"/>
        <xdr:cNvSpPr>
          <a:spLocks/>
        </xdr:cNvSpPr>
      </xdr:nvSpPr>
      <xdr:spPr>
        <a:xfrm>
          <a:off x="1219200" y="17049750"/>
          <a:ext cx="85725" cy="142875"/>
        </a:xfrm>
        <a:prstGeom prst="downArrow">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14</xdr:row>
      <xdr:rowOff>123825</xdr:rowOff>
    </xdr:from>
    <xdr:to>
      <xdr:col>6</xdr:col>
      <xdr:colOff>142875</xdr:colOff>
      <xdr:row>16</xdr:row>
      <xdr:rowOff>0</xdr:rowOff>
    </xdr:to>
    <xdr:sp>
      <xdr:nvSpPr>
        <xdr:cNvPr id="47" name="AutoShape 698"/>
        <xdr:cNvSpPr>
          <a:spLocks/>
        </xdr:cNvSpPr>
      </xdr:nvSpPr>
      <xdr:spPr>
        <a:xfrm>
          <a:off x="2686050" y="2133600"/>
          <a:ext cx="85725" cy="16192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14</xdr:row>
      <xdr:rowOff>123825</xdr:rowOff>
    </xdr:from>
    <xdr:to>
      <xdr:col>10</xdr:col>
      <xdr:colOff>161925</xdr:colOff>
      <xdr:row>16</xdr:row>
      <xdr:rowOff>0</xdr:rowOff>
    </xdr:to>
    <xdr:sp>
      <xdr:nvSpPr>
        <xdr:cNvPr id="48" name="AutoShape 695"/>
        <xdr:cNvSpPr>
          <a:spLocks/>
        </xdr:cNvSpPr>
      </xdr:nvSpPr>
      <xdr:spPr>
        <a:xfrm>
          <a:off x="4171950" y="2133600"/>
          <a:ext cx="85725" cy="161925"/>
        </a:xfrm>
        <a:prstGeom prst="downArrow">
          <a:avLst>
            <a:gd name="adj" fmla="val 28296"/>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14</xdr:row>
      <xdr:rowOff>133350</xdr:rowOff>
    </xdr:from>
    <xdr:to>
      <xdr:col>14</xdr:col>
      <xdr:colOff>171450</xdr:colOff>
      <xdr:row>16</xdr:row>
      <xdr:rowOff>9525</xdr:rowOff>
    </xdr:to>
    <xdr:sp>
      <xdr:nvSpPr>
        <xdr:cNvPr id="49" name="AutoShape 698"/>
        <xdr:cNvSpPr>
          <a:spLocks/>
        </xdr:cNvSpPr>
      </xdr:nvSpPr>
      <xdr:spPr>
        <a:xfrm>
          <a:off x="5638800" y="2143125"/>
          <a:ext cx="85725" cy="16192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19</xdr:row>
      <xdr:rowOff>123825</xdr:rowOff>
    </xdr:from>
    <xdr:to>
      <xdr:col>2</xdr:col>
      <xdr:colOff>152400</xdr:colOff>
      <xdr:row>21</xdr:row>
      <xdr:rowOff>0</xdr:rowOff>
    </xdr:to>
    <xdr:sp>
      <xdr:nvSpPr>
        <xdr:cNvPr id="50" name="AutoShape 698"/>
        <xdr:cNvSpPr>
          <a:spLocks/>
        </xdr:cNvSpPr>
      </xdr:nvSpPr>
      <xdr:spPr>
        <a:xfrm>
          <a:off x="1228725" y="2867025"/>
          <a:ext cx="85725" cy="161925"/>
        </a:xfrm>
        <a:prstGeom prst="upArrow">
          <a:avLst>
            <a:gd name="adj" fmla="val -23000"/>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19</xdr:row>
      <xdr:rowOff>123825</xdr:rowOff>
    </xdr:from>
    <xdr:to>
      <xdr:col>6</xdr:col>
      <xdr:colOff>142875</xdr:colOff>
      <xdr:row>21</xdr:row>
      <xdr:rowOff>0</xdr:rowOff>
    </xdr:to>
    <xdr:sp>
      <xdr:nvSpPr>
        <xdr:cNvPr id="51" name="AutoShape 695"/>
        <xdr:cNvSpPr>
          <a:spLocks/>
        </xdr:cNvSpPr>
      </xdr:nvSpPr>
      <xdr:spPr>
        <a:xfrm>
          <a:off x="2686050" y="2867025"/>
          <a:ext cx="85725" cy="161925"/>
        </a:xfrm>
        <a:prstGeom prst="downArrow">
          <a:avLst>
            <a:gd name="adj" fmla="val 28296"/>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19</xdr:row>
      <xdr:rowOff>123825</xdr:rowOff>
    </xdr:from>
    <xdr:to>
      <xdr:col>10</xdr:col>
      <xdr:colOff>152400</xdr:colOff>
      <xdr:row>21</xdr:row>
      <xdr:rowOff>0</xdr:rowOff>
    </xdr:to>
    <xdr:sp>
      <xdr:nvSpPr>
        <xdr:cNvPr id="52" name="AutoShape 695"/>
        <xdr:cNvSpPr>
          <a:spLocks/>
        </xdr:cNvSpPr>
      </xdr:nvSpPr>
      <xdr:spPr>
        <a:xfrm>
          <a:off x="4162425" y="2867025"/>
          <a:ext cx="85725" cy="161925"/>
        </a:xfrm>
        <a:prstGeom prst="downArrow">
          <a:avLst>
            <a:gd name="adj" fmla="val 28296"/>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95250</xdr:colOff>
      <xdr:row>19</xdr:row>
      <xdr:rowOff>123825</xdr:rowOff>
    </xdr:from>
    <xdr:to>
      <xdr:col>14</xdr:col>
      <xdr:colOff>180975</xdr:colOff>
      <xdr:row>21</xdr:row>
      <xdr:rowOff>0</xdr:rowOff>
    </xdr:to>
    <xdr:sp>
      <xdr:nvSpPr>
        <xdr:cNvPr id="53" name="AutoShape 695"/>
        <xdr:cNvSpPr>
          <a:spLocks/>
        </xdr:cNvSpPr>
      </xdr:nvSpPr>
      <xdr:spPr>
        <a:xfrm>
          <a:off x="5648325" y="2867025"/>
          <a:ext cx="85725" cy="161925"/>
        </a:xfrm>
        <a:prstGeom prst="downArrow">
          <a:avLst>
            <a:gd name="adj" fmla="val 28296"/>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24</xdr:row>
      <xdr:rowOff>123825</xdr:rowOff>
    </xdr:from>
    <xdr:to>
      <xdr:col>2</xdr:col>
      <xdr:colOff>152400</xdr:colOff>
      <xdr:row>26</xdr:row>
      <xdr:rowOff>0</xdr:rowOff>
    </xdr:to>
    <xdr:sp>
      <xdr:nvSpPr>
        <xdr:cNvPr id="54" name="AutoShape 695"/>
        <xdr:cNvSpPr>
          <a:spLocks/>
        </xdr:cNvSpPr>
      </xdr:nvSpPr>
      <xdr:spPr>
        <a:xfrm>
          <a:off x="1228725" y="3600450"/>
          <a:ext cx="85725" cy="161925"/>
        </a:xfrm>
        <a:prstGeom prst="downArrow">
          <a:avLst>
            <a:gd name="adj" fmla="val 28296"/>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31</xdr:row>
      <xdr:rowOff>123825</xdr:rowOff>
    </xdr:from>
    <xdr:to>
      <xdr:col>2</xdr:col>
      <xdr:colOff>142875</xdr:colOff>
      <xdr:row>33</xdr:row>
      <xdr:rowOff>0</xdr:rowOff>
    </xdr:to>
    <xdr:sp>
      <xdr:nvSpPr>
        <xdr:cNvPr id="55" name="AutoShape 702"/>
        <xdr:cNvSpPr>
          <a:spLocks/>
        </xdr:cNvSpPr>
      </xdr:nvSpPr>
      <xdr:spPr>
        <a:xfrm>
          <a:off x="1219200" y="4552950"/>
          <a:ext cx="85725" cy="161925"/>
        </a:xfrm>
        <a:prstGeom prst="downArrow">
          <a:avLst>
            <a:gd name="adj" fmla="val 28296"/>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31</xdr:row>
      <xdr:rowOff>123825</xdr:rowOff>
    </xdr:from>
    <xdr:to>
      <xdr:col>6</xdr:col>
      <xdr:colOff>152400</xdr:colOff>
      <xdr:row>33</xdr:row>
      <xdr:rowOff>0</xdr:rowOff>
    </xdr:to>
    <xdr:sp>
      <xdr:nvSpPr>
        <xdr:cNvPr id="56" name="AutoShape 704"/>
        <xdr:cNvSpPr>
          <a:spLocks/>
        </xdr:cNvSpPr>
      </xdr:nvSpPr>
      <xdr:spPr>
        <a:xfrm>
          <a:off x="2695575" y="4552950"/>
          <a:ext cx="85725" cy="161925"/>
        </a:xfrm>
        <a:prstGeom prst="upArrow">
          <a:avLst>
            <a:gd name="adj" fmla="val -28398"/>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41</xdr:row>
      <xdr:rowOff>123825</xdr:rowOff>
    </xdr:from>
    <xdr:to>
      <xdr:col>2</xdr:col>
      <xdr:colOff>152400</xdr:colOff>
      <xdr:row>43</xdr:row>
      <xdr:rowOff>0</xdr:rowOff>
    </xdr:to>
    <xdr:sp>
      <xdr:nvSpPr>
        <xdr:cNvPr id="57" name="AutoShape 706"/>
        <xdr:cNvSpPr>
          <a:spLocks/>
        </xdr:cNvSpPr>
      </xdr:nvSpPr>
      <xdr:spPr>
        <a:xfrm>
          <a:off x="1228725" y="5981700"/>
          <a:ext cx="85725" cy="161925"/>
        </a:xfrm>
        <a:prstGeom prst="upArrow">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42</xdr:row>
      <xdr:rowOff>57150</xdr:rowOff>
    </xdr:from>
    <xdr:to>
      <xdr:col>6</xdr:col>
      <xdr:colOff>161925</xdr:colOff>
      <xdr:row>42</xdr:row>
      <xdr:rowOff>85725</xdr:rowOff>
    </xdr:to>
    <xdr:sp>
      <xdr:nvSpPr>
        <xdr:cNvPr id="58" name="AutoShape 58"/>
        <xdr:cNvSpPr>
          <a:spLocks/>
        </xdr:cNvSpPr>
      </xdr:nvSpPr>
      <xdr:spPr>
        <a:xfrm flipV="1">
          <a:off x="2676525" y="6057900"/>
          <a:ext cx="114300" cy="28575"/>
        </a:xfrm>
        <a:prstGeom prst="flowChartTermina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41</xdr:row>
      <xdr:rowOff>123825</xdr:rowOff>
    </xdr:from>
    <xdr:to>
      <xdr:col>10</xdr:col>
      <xdr:colOff>152400</xdr:colOff>
      <xdr:row>43</xdr:row>
      <xdr:rowOff>0</xdr:rowOff>
    </xdr:to>
    <xdr:sp>
      <xdr:nvSpPr>
        <xdr:cNvPr id="59" name="AutoShape 702"/>
        <xdr:cNvSpPr>
          <a:spLocks/>
        </xdr:cNvSpPr>
      </xdr:nvSpPr>
      <xdr:spPr>
        <a:xfrm>
          <a:off x="4162425" y="5981700"/>
          <a:ext cx="85725" cy="161925"/>
        </a:xfrm>
        <a:prstGeom prst="downArrow">
          <a:avLst>
            <a:gd name="adj" fmla="val 28296"/>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95250</xdr:colOff>
      <xdr:row>41</xdr:row>
      <xdr:rowOff>123825</xdr:rowOff>
    </xdr:from>
    <xdr:to>
      <xdr:col>14</xdr:col>
      <xdr:colOff>180975</xdr:colOff>
      <xdr:row>43</xdr:row>
      <xdr:rowOff>0</xdr:rowOff>
    </xdr:to>
    <xdr:sp>
      <xdr:nvSpPr>
        <xdr:cNvPr id="60" name="AutoShape 702"/>
        <xdr:cNvSpPr>
          <a:spLocks/>
        </xdr:cNvSpPr>
      </xdr:nvSpPr>
      <xdr:spPr>
        <a:xfrm>
          <a:off x="5648325" y="5981700"/>
          <a:ext cx="85725" cy="161925"/>
        </a:xfrm>
        <a:prstGeom prst="downArrow">
          <a:avLst>
            <a:gd name="adj" fmla="val 28296"/>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48</xdr:row>
      <xdr:rowOff>133350</xdr:rowOff>
    </xdr:from>
    <xdr:to>
      <xdr:col>2</xdr:col>
      <xdr:colOff>142875</xdr:colOff>
      <xdr:row>50</xdr:row>
      <xdr:rowOff>9525</xdr:rowOff>
    </xdr:to>
    <xdr:sp>
      <xdr:nvSpPr>
        <xdr:cNvPr id="61" name="AutoShape 698"/>
        <xdr:cNvSpPr>
          <a:spLocks/>
        </xdr:cNvSpPr>
      </xdr:nvSpPr>
      <xdr:spPr>
        <a:xfrm>
          <a:off x="1219200" y="7048500"/>
          <a:ext cx="85725" cy="161925"/>
        </a:xfrm>
        <a:prstGeom prst="upArrow">
          <a:avLst>
            <a:gd name="adj" fmla="val -29685"/>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57150</xdr:colOff>
      <xdr:row>48</xdr:row>
      <xdr:rowOff>123825</xdr:rowOff>
    </xdr:from>
    <xdr:to>
      <xdr:col>6</xdr:col>
      <xdr:colOff>142875</xdr:colOff>
      <xdr:row>50</xdr:row>
      <xdr:rowOff>0</xdr:rowOff>
    </xdr:to>
    <xdr:sp>
      <xdr:nvSpPr>
        <xdr:cNvPr id="62" name="AutoShape 189"/>
        <xdr:cNvSpPr>
          <a:spLocks/>
        </xdr:cNvSpPr>
      </xdr:nvSpPr>
      <xdr:spPr>
        <a:xfrm>
          <a:off x="2686050" y="7038975"/>
          <a:ext cx="85725" cy="161925"/>
        </a:xfrm>
        <a:prstGeom prst="downArrow">
          <a:avLst>
            <a:gd name="adj" fmla="val 33347"/>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49</xdr:row>
      <xdr:rowOff>57150</xdr:rowOff>
    </xdr:from>
    <xdr:to>
      <xdr:col>10</xdr:col>
      <xdr:colOff>161925</xdr:colOff>
      <xdr:row>49</xdr:row>
      <xdr:rowOff>85725</xdr:rowOff>
    </xdr:to>
    <xdr:sp>
      <xdr:nvSpPr>
        <xdr:cNvPr id="63" name="AutoShape 58"/>
        <xdr:cNvSpPr>
          <a:spLocks/>
        </xdr:cNvSpPr>
      </xdr:nvSpPr>
      <xdr:spPr>
        <a:xfrm flipV="1">
          <a:off x="4143375" y="7115175"/>
          <a:ext cx="114300" cy="28575"/>
        </a:xfrm>
        <a:prstGeom prst="flowChartTermina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53</xdr:row>
      <xdr:rowOff>123825</xdr:rowOff>
    </xdr:from>
    <xdr:to>
      <xdr:col>2</xdr:col>
      <xdr:colOff>152400</xdr:colOff>
      <xdr:row>55</xdr:row>
      <xdr:rowOff>0</xdr:rowOff>
    </xdr:to>
    <xdr:sp>
      <xdr:nvSpPr>
        <xdr:cNvPr id="64" name="AutoShape 189"/>
        <xdr:cNvSpPr>
          <a:spLocks/>
        </xdr:cNvSpPr>
      </xdr:nvSpPr>
      <xdr:spPr>
        <a:xfrm>
          <a:off x="1228725" y="7772400"/>
          <a:ext cx="85725" cy="161925"/>
        </a:xfrm>
        <a:prstGeom prst="downArrow">
          <a:avLst>
            <a:gd name="adj" fmla="val 33347"/>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54</xdr:row>
      <xdr:rowOff>57150</xdr:rowOff>
    </xdr:from>
    <xdr:to>
      <xdr:col>6</xdr:col>
      <xdr:colOff>161925</xdr:colOff>
      <xdr:row>54</xdr:row>
      <xdr:rowOff>85725</xdr:rowOff>
    </xdr:to>
    <xdr:sp>
      <xdr:nvSpPr>
        <xdr:cNvPr id="65" name="AutoShape 58"/>
        <xdr:cNvSpPr>
          <a:spLocks/>
        </xdr:cNvSpPr>
      </xdr:nvSpPr>
      <xdr:spPr>
        <a:xfrm flipV="1">
          <a:off x="2676525" y="7848600"/>
          <a:ext cx="114300" cy="28575"/>
        </a:xfrm>
        <a:prstGeom prst="flowChartTerminator">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53</xdr:row>
      <xdr:rowOff>123825</xdr:rowOff>
    </xdr:from>
    <xdr:to>
      <xdr:col>10</xdr:col>
      <xdr:colOff>152400</xdr:colOff>
      <xdr:row>55</xdr:row>
      <xdr:rowOff>0</xdr:rowOff>
    </xdr:to>
    <xdr:sp>
      <xdr:nvSpPr>
        <xdr:cNvPr id="66" name="AutoShape 698"/>
        <xdr:cNvSpPr>
          <a:spLocks/>
        </xdr:cNvSpPr>
      </xdr:nvSpPr>
      <xdr:spPr>
        <a:xfrm>
          <a:off x="4162425" y="7772400"/>
          <a:ext cx="85725" cy="161925"/>
        </a:xfrm>
        <a:prstGeom prst="upArrow">
          <a:avLst>
            <a:gd name="adj" fmla="val -29685"/>
          </a:avLst>
        </a:prstGeom>
        <a:solidFill>
          <a:srgbClr val="0080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71</xdr:row>
      <xdr:rowOff>123825</xdr:rowOff>
    </xdr:from>
    <xdr:to>
      <xdr:col>2</xdr:col>
      <xdr:colOff>152400</xdr:colOff>
      <xdr:row>73</xdr:row>
      <xdr:rowOff>0</xdr:rowOff>
    </xdr:to>
    <xdr:sp>
      <xdr:nvSpPr>
        <xdr:cNvPr id="67" name="AutoShape 189"/>
        <xdr:cNvSpPr>
          <a:spLocks/>
        </xdr:cNvSpPr>
      </xdr:nvSpPr>
      <xdr:spPr>
        <a:xfrm>
          <a:off x="1228725" y="10372725"/>
          <a:ext cx="85725" cy="161925"/>
        </a:xfrm>
        <a:prstGeom prst="downArrow">
          <a:avLst>
            <a:gd name="adj" fmla="val 27865"/>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71</xdr:row>
      <xdr:rowOff>123825</xdr:rowOff>
    </xdr:from>
    <xdr:to>
      <xdr:col>6</xdr:col>
      <xdr:colOff>152400</xdr:colOff>
      <xdr:row>73</xdr:row>
      <xdr:rowOff>0</xdr:rowOff>
    </xdr:to>
    <xdr:sp>
      <xdr:nvSpPr>
        <xdr:cNvPr id="68" name="AutoShape 189"/>
        <xdr:cNvSpPr>
          <a:spLocks/>
        </xdr:cNvSpPr>
      </xdr:nvSpPr>
      <xdr:spPr>
        <a:xfrm>
          <a:off x="2695575" y="10372725"/>
          <a:ext cx="85725" cy="161925"/>
        </a:xfrm>
        <a:prstGeom prst="downArrow">
          <a:avLst>
            <a:gd name="adj" fmla="val 27865"/>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71</xdr:row>
      <xdr:rowOff>123825</xdr:rowOff>
    </xdr:from>
    <xdr:to>
      <xdr:col>10</xdr:col>
      <xdr:colOff>152400</xdr:colOff>
      <xdr:row>73</xdr:row>
      <xdr:rowOff>0</xdr:rowOff>
    </xdr:to>
    <xdr:sp>
      <xdr:nvSpPr>
        <xdr:cNvPr id="69" name="AutoShape 134"/>
        <xdr:cNvSpPr>
          <a:spLocks/>
        </xdr:cNvSpPr>
      </xdr:nvSpPr>
      <xdr:spPr>
        <a:xfrm>
          <a:off x="4162425" y="10372725"/>
          <a:ext cx="85725" cy="161925"/>
        </a:xfrm>
        <a:prstGeom prst="upArrow">
          <a:avLst>
            <a:gd name="adj" fmla="val -2656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95250</xdr:colOff>
      <xdr:row>71</xdr:row>
      <xdr:rowOff>123825</xdr:rowOff>
    </xdr:from>
    <xdr:to>
      <xdr:col>14</xdr:col>
      <xdr:colOff>180975</xdr:colOff>
      <xdr:row>73</xdr:row>
      <xdr:rowOff>0</xdr:rowOff>
    </xdr:to>
    <xdr:sp>
      <xdr:nvSpPr>
        <xdr:cNvPr id="70" name="AutoShape 134"/>
        <xdr:cNvSpPr>
          <a:spLocks/>
        </xdr:cNvSpPr>
      </xdr:nvSpPr>
      <xdr:spPr>
        <a:xfrm>
          <a:off x="5648325" y="10372725"/>
          <a:ext cx="85725" cy="161925"/>
        </a:xfrm>
        <a:prstGeom prst="upArrow">
          <a:avLst>
            <a:gd name="adj" fmla="val -2656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76200</xdr:colOff>
      <xdr:row>78</xdr:row>
      <xdr:rowOff>123825</xdr:rowOff>
    </xdr:from>
    <xdr:to>
      <xdr:col>2</xdr:col>
      <xdr:colOff>161925</xdr:colOff>
      <xdr:row>80</xdr:row>
      <xdr:rowOff>0</xdr:rowOff>
    </xdr:to>
    <xdr:sp>
      <xdr:nvSpPr>
        <xdr:cNvPr id="71" name="AutoShape 153"/>
        <xdr:cNvSpPr>
          <a:spLocks/>
        </xdr:cNvSpPr>
      </xdr:nvSpPr>
      <xdr:spPr>
        <a:xfrm>
          <a:off x="1238250" y="11325225"/>
          <a:ext cx="85725" cy="161925"/>
        </a:xfrm>
        <a:prstGeom prst="downArrow">
          <a:avLst>
            <a:gd name="adj" fmla="val 31250"/>
          </a:avLst>
        </a:prstGeom>
        <a:solidFill>
          <a:srgbClr val="4F6228"/>
        </a:solidFill>
        <a:ln w="9525" cmpd="sng">
          <a:solidFill>
            <a:srgbClr val="00B05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xdr:colOff>
      <xdr:row>78</xdr:row>
      <xdr:rowOff>123825</xdr:rowOff>
    </xdr:from>
    <xdr:to>
      <xdr:col>6</xdr:col>
      <xdr:colOff>152400</xdr:colOff>
      <xdr:row>80</xdr:row>
      <xdr:rowOff>0</xdr:rowOff>
    </xdr:to>
    <xdr:sp>
      <xdr:nvSpPr>
        <xdr:cNvPr id="72" name="AutoShape 134"/>
        <xdr:cNvSpPr>
          <a:spLocks/>
        </xdr:cNvSpPr>
      </xdr:nvSpPr>
      <xdr:spPr>
        <a:xfrm>
          <a:off x="2695575" y="11325225"/>
          <a:ext cx="85725" cy="161925"/>
        </a:xfrm>
        <a:prstGeom prst="upArrow">
          <a:avLst>
            <a:gd name="adj" fmla="val -26560"/>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1"/>
  <sheetViews>
    <sheetView tabSelected="1" zoomScaleSheetLayoutView="100" zoomScalePageLayoutView="0" workbookViewId="0" topLeftCell="A1">
      <selection activeCell="Q104" sqref="Q104"/>
    </sheetView>
  </sheetViews>
  <sheetFormatPr defaultColWidth="9.140625" defaultRowHeight="12.75"/>
  <cols>
    <col min="1" max="1" width="8.57421875" style="2" customWidth="1"/>
    <col min="2" max="2" width="8.8515625" style="2" customWidth="1"/>
    <col min="3" max="3" width="3.28125" style="2" customWidth="1"/>
    <col min="4" max="4" width="1.28515625" style="2" customWidth="1"/>
    <col min="5" max="5" width="8.57421875" style="2" customWidth="1"/>
    <col min="6" max="6" width="8.8515625" style="2" customWidth="1"/>
    <col min="7" max="7" width="3.28125" style="2" customWidth="1"/>
    <col min="8" max="8" width="1.28515625" style="2" customWidth="1"/>
    <col min="9" max="9" width="8.57421875" style="2" customWidth="1"/>
    <col min="10" max="10" width="8.8515625" style="2" customWidth="1"/>
    <col min="11" max="11" width="3.28125" style="2" customWidth="1"/>
    <col min="12" max="12" width="1.28515625" style="2" customWidth="1"/>
    <col min="13" max="13" width="8.57421875" style="2" customWidth="1"/>
    <col min="14" max="14" width="8.7109375" style="2" bestFit="1" customWidth="1"/>
    <col min="15" max="15" width="4.140625" style="2" customWidth="1"/>
    <col min="16" max="16384" width="9.140625" style="2" customWidth="1"/>
  </cols>
  <sheetData>
    <row r="1" spans="1:15" ht="12.75">
      <c r="A1" s="42" t="s">
        <v>189</v>
      </c>
      <c r="B1" s="42"/>
      <c r="C1" s="42"/>
      <c r="D1" s="42"/>
      <c r="E1" s="42"/>
      <c r="F1" s="42"/>
      <c r="G1" s="42"/>
      <c r="H1" s="42"/>
      <c r="I1" s="42"/>
      <c r="J1" s="42"/>
      <c r="K1" s="42"/>
      <c r="L1" s="42"/>
      <c r="M1" s="42"/>
      <c r="N1" s="42"/>
      <c r="O1" s="42"/>
    </row>
    <row r="4" spans="9:11" ht="11.25">
      <c r="I4" s="11"/>
      <c r="J4" s="48" t="s">
        <v>4</v>
      </c>
      <c r="K4" s="48"/>
    </row>
    <row r="5" spans="6:11" ht="11.25">
      <c r="F5" s="12" t="s">
        <v>5</v>
      </c>
      <c r="I5" s="13">
        <v>1285</v>
      </c>
      <c r="J5" s="14"/>
      <c r="K5" s="15"/>
    </row>
    <row r="6" spans="6:13" ht="11.25">
      <c r="F6" s="16"/>
      <c r="I6" s="17"/>
      <c r="J6" s="1">
        <v>1285</v>
      </c>
      <c r="K6" s="18"/>
      <c r="M6" s="16" t="s">
        <v>7</v>
      </c>
    </row>
    <row r="7" spans="6:13" ht="11.25">
      <c r="F7" s="12" t="s">
        <v>6</v>
      </c>
      <c r="I7" s="19">
        <v>1054</v>
      </c>
      <c r="J7" s="41"/>
      <c r="K7" s="49"/>
      <c r="M7" s="16" t="s">
        <v>10</v>
      </c>
    </row>
    <row r="8" spans="11:13" ht="11.25">
      <c r="K8" s="20"/>
      <c r="M8" s="21" t="s">
        <v>9</v>
      </c>
    </row>
    <row r="9" spans="1:15" ht="12" thickBot="1">
      <c r="A9" s="22"/>
      <c r="B9" s="22"/>
      <c r="C9" s="22"/>
      <c r="D9" s="22"/>
      <c r="E9" s="22"/>
      <c r="F9" s="22"/>
      <c r="G9" s="22"/>
      <c r="H9" s="22"/>
      <c r="I9" s="22"/>
      <c r="J9" s="22"/>
      <c r="K9" s="22"/>
      <c r="L9" s="22"/>
      <c r="M9" s="50" t="s">
        <v>8</v>
      </c>
      <c r="N9" s="50"/>
      <c r="O9" s="50"/>
    </row>
    <row r="10" spans="1:15" ht="12" thickTop="1">
      <c r="A10" s="9"/>
      <c r="B10" s="9"/>
      <c r="C10" s="9"/>
      <c r="D10" s="9"/>
      <c r="E10" s="9"/>
      <c r="F10" s="9"/>
      <c r="G10" s="9"/>
      <c r="H10" s="9"/>
      <c r="I10" s="9"/>
      <c r="J10" s="9"/>
      <c r="K10" s="9"/>
      <c r="L10" s="9"/>
      <c r="M10" s="23"/>
      <c r="N10" s="23"/>
      <c r="O10" s="23"/>
    </row>
    <row r="11" spans="1:15" ht="12.75">
      <c r="A11" s="51" t="s">
        <v>1</v>
      </c>
      <c r="B11" s="51"/>
      <c r="C11" s="51"/>
      <c r="D11" s="51"/>
      <c r="E11" s="51"/>
      <c r="F11" s="51"/>
      <c r="G11" s="51"/>
      <c r="H11" s="51"/>
      <c r="I11" s="51"/>
      <c r="J11" s="51"/>
      <c r="K11" s="51"/>
      <c r="L11" s="51"/>
      <c r="M11" s="51"/>
      <c r="N11" s="51"/>
      <c r="O11" s="51"/>
    </row>
    <row r="12" ht="11.25">
      <c r="A12" s="24" t="s">
        <v>88</v>
      </c>
    </row>
    <row r="13" ht="6" customHeight="1"/>
    <row r="14" spans="1:15" ht="11.25">
      <c r="A14" s="41" t="s">
        <v>25</v>
      </c>
      <c r="B14" s="41"/>
      <c r="C14" s="41"/>
      <c r="E14" s="41" t="s">
        <v>26</v>
      </c>
      <c r="F14" s="41"/>
      <c r="G14" s="41"/>
      <c r="I14" s="41" t="s">
        <v>27</v>
      </c>
      <c r="J14" s="41"/>
      <c r="K14" s="41"/>
      <c r="M14" s="41" t="s">
        <v>158</v>
      </c>
      <c r="N14" s="41"/>
      <c r="O14" s="41"/>
    </row>
    <row r="15" spans="1:15" ht="11.25">
      <c r="A15" s="13">
        <v>609</v>
      </c>
      <c r="B15" s="14"/>
      <c r="C15" s="15"/>
      <c r="E15" s="52">
        <v>0.703</v>
      </c>
      <c r="F15" s="53"/>
      <c r="G15" s="54"/>
      <c r="I15" s="55">
        <v>0.49</v>
      </c>
      <c r="J15" s="56"/>
      <c r="K15" s="57"/>
      <c r="M15" s="55">
        <v>0.57</v>
      </c>
      <c r="N15" s="56"/>
      <c r="O15" s="57"/>
    </row>
    <row r="16" spans="1:15" ht="11.25">
      <c r="A16" s="17"/>
      <c r="B16" s="2">
        <v>532</v>
      </c>
      <c r="C16" s="18"/>
      <c r="E16" s="58"/>
      <c r="F16" s="59">
        <v>0.664</v>
      </c>
      <c r="G16" s="60"/>
      <c r="I16" s="61"/>
      <c r="J16" s="62">
        <v>0.32</v>
      </c>
      <c r="K16" s="63"/>
      <c r="M16" s="61"/>
      <c r="N16" s="62">
        <v>0.538</v>
      </c>
      <c r="O16" s="63"/>
    </row>
    <row r="17" spans="1:17" ht="11.25">
      <c r="A17" s="19">
        <v>498</v>
      </c>
      <c r="B17" s="41" t="s">
        <v>0</v>
      </c>
      <c r="C17" s="49"/>
      <c r="E17" s="64">
        <v>0.6</v>
      </c>
      <c r="F17" s="65"/>
      <c r="G17" s="66"/>
      <c r="I17" s="67">
        <v>0.29</v>
      </c>
      <c r="J17" s="68"/>
      <c r="K17" s="69"/>
      <c r="M17" s="67">
        <v>0.45</v>
      </c>
      <c r="N17" s="68"/>
      <c r="O17" s="69"/>
      <c r="Q17" s="34"/>
    </row>
    <row r="19" spans="1:15" ht="11.25">
      <c r="A19" s="41" t="s">
        <v>28</v>
      </c>
      <c r="B19" s="41"/>
      <c r="C19" s="41"/>
      <c r="E19" s="41" t="s">
        <v>29</v>
      </c>
      <c r="F19" s="41"/>
      <c r="G19" s="41"/>
      <c r="I19" s="41" t="s">
        <v>174</v>
      </c>
      <c r="J19" s="41"/>
      <c r="K19" s="41"/>
      <c r="M19" s="41" t="s">
        <v>30</v>
      </c>
      <c r="N19" s="41"/>
      <c r="O19" s="41"/>
    </row>
    <row r="20" spans="1:15" ht="11.25">
      <c r="A20" s="36">
        <v>0.398</v>
      </c>
      <c r="B20" s="53"/>
      <c r="C20" s="57"/>
      <c r="E20" s="13" t="s">
        <v>177</v>
      </c>
      <c r="F20" s="14"/>
      <c r="G20" s="15"/>
      <c r="I20" s="13" t="s">
        <v>85</v>
      </c>
      <c r="J20" s="14"/>
      <c r="K20" s="15"/>
      <c r="M20" s="70">
        <v>424</v>
      </c>
      <c r="N20" s="71"/>
      <c r="O20" s="72"/>
    </row>
    <row r="21" spans="1:15" ht="11.25">
      <c r="A21" s="58"/>
      <c r="B21" s="73">
        <v>0.398</v>
      </c>
      <c r="C21" s="63"/>
      <c r="E21" s="74"/>
      <c r="F21" s="1" t="s">
        <v>191</v>
      </c>
      <c r="G21" s="18"/>
      <c r="I21" s="17"/>
      <c r="J21" s="1" t="s">
        <v>192</v>
      </c>
      <c r="K21" s="18"/>
      <c r="M21" s="75"/>
      <c r="N21" s="76">
        <v>379</v>
      </c>
      <c r="O21" s="77"/>
    </row>
    <row r="22" spans="1:15" ht="11.25">
      <c r="A22" s="78">
        <v>0.157</v>
      </c>
      <c r="B22" s="68"/>
      <c r="C22" s="69"/>
      <c r="E22" s="79" t="s">
        <v>85</v>
      </c>
      <c r="F22" s="41"/>
      <c r="G22" s="49"/>
      <c r="I22" s="79" t="s">
        <v>179</v>
      </c>
      <c r="J22" s="41"/>
      <c r="K22" s="49"/>
      <c r="M22" s="80">
        <v>376</v>
      </c>
      <c r="N22" s="81"/>
      <c r="O22" s="82"/>
    </row>
    <row r="24" spans="1:15" ht="11.25">
      <c r="A24" s="41" t="s">
        <v>31</v>
      </c>
      <c r="B24" s="41"/>
      <c r="C24" s="41"/>
      <c r="E24" s="47"/>
      <c r="F24" s="47"/>
      <c r="G24" s="47"/>
      <c r="H24" s="9"/>
      <c r="I24" s="47"/>
      <c r="J24" s="47"/>
      <c r="K24" s="47"/>
      <c r="L24" s="9"/>
      <c r="M24" s="47"/>
      <c r="N24" s="47"/>
      <c r="O24" s="47"/>
    </row>
    <row r="25" spans="1:15" ht="11.25">
      <c r="A25" s="13">
        <v>86.4</v>
      </c>
      <c r="B25" s="14"/>
      <c r="C25" s="15"/>
      <c r="E25" s="8"/>
      <c r="F25" s="9"/>
      <c r="G25" s="9"/>
      <c r="H25" s="9"/>
      <c r="I25" s="8"/>
      <c r="J25" s="9"/>
      <c r="K25" s="9"/>
      <c r="L25" s="9"/>
      <c r="M25" s="8"/>
      <c r="N25" s="9"/>
      <c r="O25" s="9"/>
    </row>
    <row r="26" spans="1:15" ht="11.25">
      <c r="A26" s="17"/>
      <c r="B26" s="1">
        <v>82.2</v>
      </c>
      <c r="C26" s="18"/>
      <c r="E26" s="9"/>
      <c r="F26" s="1"/>
      <c r="G26" s="9"/>
      <c r="H26" s="9"/>
      <c r="I26" s="9"/>
      <c r="J26" s="1"/>
      <c r="K26" s="9"/>
      <c r="L26" s="9"/>
      <c r="M26" s="9"/>
      <c r="N26" s="1"/>
      <c r="O26" s="9"/>
    </row>
    <row r="27" spans="1:15" ht="11.25">
      <c r="A27" s="19">
        <v>18</v>
      </c>
      <c r="B27" s="41"/>
      <c r="C27" s="49"/>
      <c r="E27" s="4"/>
      <c r="F27" s="47"/>
      <c r="G27" s="47"/>
      <c r="H27" s="9"/>
      <c r="I27" s="4"/>
      <c r="J27" s="47"/>
      <c r="K27" s="47"/>
      <c r="L27" s="9"/>
      <c r="M27" s="4"/>
      <c r="N27" s="47"/>
      <c r="O27" s="47"/>
    </row>
    <row r="29" ht="11.25">
      <c r="A29" s="24" t="s">
        <v>89</v>
      </c>
    </row>
    <row r="30" ht="6" customHeight="1">
      <c r="A30" s="24"/>
    </row>
    <row r="31" spans="1:15" ht="11.25">
      <c r="A31" s="41" t="s">
        <v>149</v>
      </c>
      <c r="B31" s="41"/>
      <c r="C31" s="41"/>
      <c r="E31" s="41" t="s">
        <v>150</v>
      </c>
      <c r="F31" s="41"/>
      <c r="G31" s="41"/>
      <c r="I31" s="41" t="s">
        <v>180</v>
      </c>
      <c r="J31" s="41"/>
      <c r="K31" s="41"/>
      <c r="M31" s="41" t="s">
        <v>181</v>
      </c>
      <c r="N31" s="41"/>
      <c r="O31" s="41"/>
    </row>
    <row r="32" spans="1:15" ht="11.25">
      <c r="A32" s="8">
        <v>34153</v>
      </c>
      <c r="B32" s="14"/>
      <c r="C32" s="15"/>
      <c r="E32" s="83">
        <v>6751</v>
      </c>
      <c r="G32" s="15"/>
      <c r="I32" s="52">
        <v>0.617</v>
      </c>
      <c r="J32" s="14"/>
      <c r="K32" s="15"/>
      <c r="M32" s="52">
        <v>0.689</v>
      </c>
      <c r="N32" s="14"/>
      <c r="O32" s="15"/>
    </row>
    <row r="33" spans="1:15" ht="11.25">
      <c r="A33" s="74"/>
      <c r="B33" s="84">
        <v>21368</v>
      </c>
      <c r="C33" s="18"/>
      <c r="E33" s="17"/>
      <c r="F33" s="84">
        <v>5467</v>
      </c>
      <c r="G33" s="18"/>
      <c r="I33" s="17"/>
      <c r="J33" s="73">
        <v>0.492</v>
      </c>
      <c r="K33" s="18"/>
      <c r="M33" s="17"/>
      <c r="N33" s="73">
        <v>0.506</v>
      </c>
      <c r="O33" s="18"/>
    </row>
    <row r="34" spans="1:15" ht="11.25">
      <c r="A34" s="19">
        <v>21679</v>
      </c>
      <c r="B34" s="41"/>
      <c r="C34" s="49"/>
      <c r="E34" s="19">
        <v>2169</v>
      </c>
      <c r="F34" s="41"/>
      <c r="G34" s="49"/>
      <c r="I34" s="78">
        <v>0.492</v>
      </c>
      <c r="J34" s="41"/>
      <c r="K34" s="49"/>
      <c r="M34" s="78">
        <v>0.506</v>
      </c>
      <c r="N34" s="41"/>
      <c r="O34" s="49"/>
    </row>
    <row r="35" spans="1:19" ht="11.25">
      <c r="A35" s="4"/>
      <c r="B35" s="5"/>
      <c r="C35" s="5"/>
      <c r="E35" s="4"/>
      <c r="F35" s="5"/>
      <c r="G35" s="5"/>
      <c r="I35" s="36"/>
      <c r="J35" s="5"/>
      <c r="K35" s="5"/>
      <c r="M35" s="36"/>
      <c r="N35" s="5"/>
      <c r="O35" s="5"/>
      <c r="Q35" s="37"/>
      <c r="R35" s="37"/>
      <c r="S35" s="37"/>
    </row>
    <row r="36" spans="1:18" ht="11.25">
      <c r="A36" s="41" t="s">
        <v>182</v>
      </c>
      <c r="B36" s="41"/>
      <c r="C36" s="41"/>
      <c r="E36" s="41" t="s">
        <v>167</v>
      </c>
      <c r="F36" s="41"/>
      <c r="G36" s="41"/>
      <c r="I36" s="36"/>
      <c r="J36" s="5"/>
      <c r="K36" s="5"/>
      <c r="M36" s="36"/>
      <c r="N36" s="5"/>
      <c r="O36" s="5"/>
      <c r="Q36" s="37"/>
      <c r="R36" s="37"/>
    </row>
    <row r="37" spans="1:18" ht="11.25">
      <c r="A37" s="52">
        <v>0.737</v>
      </c>
      <c r="B37" s="14"/>
      <c r="C37" s="15"/>
      <c r="E37" s="52">
        <v>0.789</v>
      </c>
      <c r="F37" s="14"/>
      <c r="G37" s="15"/>
      <c r="I37" s="36"/>
      <c r="J37" s="5"/>
      <c r="K37" s="5"/>
      <c r="M37" s="36"/>
      <c r="N37" s="5"/>
      <c r="O37" s="5"/>
      <c r="Q37" s="37"/>
      <c r="R37" s="37"/>
    </row>
    <row r="38" spans="1:15" ht="11.25">
      <c r="A38" s="17"/>
      <c r="B38" s="73">
        <v>0.462</v>
      </c>
      <c r="C38" s="18"/>
      <c r="E38" s="17"/>
      <c r="F38" s="73">
        <v>0.625</v>
      </c>
      <c r="G38" s="18"/>
      <c r="I38" s="36"/>
      <c r="J38" s="5"/>
      <c r="K38" s="5"/>
      <c r="M38" s="36"/>
      <c r="N38" s="5"/>
      <c r="O38" s="5"/>
    </row>
    <row r="39" spans="1:15" ht="11.25">
      <c r="A39" s="85">
        <v>0.462</v>
      </c>
      <c r="B39" s="41"/>
      <c r="C39" s="49"/>
      <c r="E39" s="78">
        <v>0.591</v>
      </c>
      <c r="F39" s="41"/>
      <c r="G39" s="49"/>
      <c r="I39" s="36"/>
      <c r="J39" s="5"/>
      <c r="K39" s="5"/>
      <c r="M39" s="36"/>
      <c r="N39" s="5"/>
      <c r="O39" s="5"/>
    </row>
    <row r="40" spans="1:15" ht="11.25">
      <c r="A40" s="4"/>
      <c r="B40" s="5"/>
      <c r="C40" s="5"/>
      <c r="E40" s="4"/>
      <c r="F40" s="5"/>
      <c r="G40" s="5"/>
      <c r="I40" s="36"/>
      <c r="J40" s="5"/>
      <c r="K40" s="5"/>
      <c r="M40" s="36"/>
      <c r="N40" s="5"/>
      <c r="O40" s="5"/>
    </row>
    <row r="41" spans="1:15" ht="11.25">
      <c r="A41" s="41" t="s">
        <v>134</v>
      </c>
      <c r="B41" s="41"/>
      <c r="C41" s="41"/>
      <c r="E41" s="41" t="s">
        <v>168</v>
      </c>
      <c r="F41" s="41"/>
      <c r="G41" s="41"/>
      <c r="I41" s="41" t="s">
        <v>135</v>
      </c>
      <c r="J41" s="41"/>
      <c r="K41" s="41"/>
      <c r="M41" s="41" t="s">
        <v>169</v>
      </c>
      <c r="N41" s="41"/>
      <c r="O41" s="41"/>
    </row>
    <row r="42" spans="1:15" ht="11.25">
      <c r="A42" s="86">
        <v>0.97</v>
      </c>
      <c r="B42" s="14"/>
      <c r="C42" s="15"/>
      <c r="E42" s="55">
        <v>0.713</v>
      </c>
      <c r="F42" s="14"/>
      <c r="G42" s="15"/>
      <c r="I42" s="86">
        <v>0.979</v>
      </c>
      <c r="J42" s="14"/>
      <c r="K42" s="15"/>
      <c r="M42" s="87">
        <v>0.398</v>
      </c>
      <c r="N42" s="14"/>
      <c r="O42" s="15"/>
    </row>
    <row r="43" spans="1:19" ht="11.25">
      <c r="A43" s="17"/>
      <c r="B43" s="88">
        <v>0.97</v>
      </c>
      <c r="C43" s="18"/>
      <c r="E43" s="17"/>
      <c r="F43" s="62">
        <v>0.711</v>
      </c>
      <c r="G43" s="18"/>
      <c r="I43" s="17"/>
      <c r="J43" s="88">
        <v>0.952</v>
      </c>
      <c r="K43" s="18"/>
      <c r="M43" s="17"/>
      <c r="N43" s="89">
        <v>0.315</v>
      </c>
      <c r="O43" s="18"/>
      <c r="Q43" s="35"/>
      <c r="S43" s="35"/>
    </row>
    <row r="44" spans="1:15" ht="11.25">
      <c r="A44" s="67">
        <v>0.492</v>
      </c>
      <c r="B44" s="41"/>
      <c r="C44" s="49"/>
      <c r="E44" s="67">
        <v>0.29</v>
      </c>
      <c r="F44" s="41"/>
      <c r="G44" s="49"/>
      <c r="I44" s="67">
        <v>0.325</v>
      </c>
      <c r="J44" s="41"/>
      <c r="K44" s="49"/>
      <c r="M44" s="90">
        <v>0.167</v>
      </c>
      <c r="N44" s="41"/>
      <c r="O44" s="49"/>
    </row>
    <row r="46" spans="1:15" ht="12.75">
      <c r="A46" s="42" t="s">
        <v>90</v>
      </c>
      <c r="B46" s="42"/>
      <c r="C46" s="42"/>
      <c r="D46" s="42"/>
      <c r="E46" s="42"/>
      <c r="F46" s="42"/>
      <c r="G46" s="42"/>
      <c r="H46" s="42"/>
      <c r="I46" s="42"/>
      <c r="J46" s="42"/>
      <c r="K46" s="42"/>
      <c r="L46" s="42"/>
      <c r="M46" s="42"/>
      <c r="N46" s="42"/>
      <c r="O46" s="42"/>
    </row>
    <row r="48" spans="1:11" ht="11.25">
      <c r="A48" s="41" t="s">
        <v>32</v>
      </c>
      <c r="B48" s="41"/>
      <c r="C48" s="41"/>
      <c r="E48" s="41" t="s">
        <v>34</v>
      </c>
      <c r="F48" s="41"/>
      <c r="G48" s="41"/>
      <c r="I48" s="41" t="s">
        <v>35</v>
      </c>
      <c r="J48" s="41"/>
      <c r="K48" s="41"/>
    </row>
    <row r="49" spans="1:11" ht="11.25">
      <c r="A49" s="91">
        <v>445</v>
      </c>
      <c r="B49" s="14"/>
      <c r="C49" s="15"/>
      <c r="E49" s="55">
        <v>0.94</v>
      </c>
      <c r="F49" s="14"/>
      <c r="G49" s="15"/>
      <c r="I49" s="55">
        <v>0.584</v>
      </c>
      <c r="J49" s="14"/>
      <c r="K49" s="15"/>
    </row>
    <row r="50" spans="1:11" ht="11.25">
      <c r="A50" s="17"/>
      <c r="B50" s="2">
        <v>445</v>
      </c>
      <c r="C50" s="18"/>
      <c r="E50" s="17"/>
      <c r="F50" s="92">
        <v>0.881</v>
      </c>
      <c r="G50" s="18"/>
      <c r="I50" s="17"/>
      <c r="J50" s="62">
        <v>0.329</v>
      </c>
      <c r="K50" s="18"/>
    </row>
    <row r="51" spans="1:11" ht="11.25">
      <c r="A51" s="19">
        <v>293</v>
      </c>
      <c r="B51" s="41"/>
      <c r="C51" s="49"/>
      <c r="E51" s="67">
        <v>0.88</v>
      </c>
      <c r="F51" s="41"/>
      <c r="G51" s="49"/>
      <c r="I51" s="93">
        <v>0.327</v>
      </c>
      <c r="J51" s="41"/>
      <c r="K51" s="49"/>
    </row>
    <row r="53" spans="1:11" ht="11.25">
      <c r="A53" s="41" t="s">
        <v>33</v>
      </c>
      <c r="B53" s="41"/>
      <c r="C53" s="41"/>
      <c r="E53" s="41" t="s">
        <v>36</v>
      </c>
      <c r="F53" s="41"/>
      <c r="G53" s="41"/>
      <c r="I53" s="41" t="s">
        <v>37</v>
      </c>
      <c r="J53" s="41"/>
      <c r="K53" s="41"/>
    </row>
    <row r="54" spans="1:11" ht="11.25">
      <c r="A54" s="13">
        <v>138</v>
      </c>
      <c r="B54" s="14"/>
      <c r="C54" s="15"/>
      <c r="E54" s="55">
        <v>1</v>
      </c>
      <c r="F54" s="14"/>
      <c r="G54" s="15"/>
      <c r="I54" s="55">
        <v>0.753</v>
      </c>
      <c r="J54" s="14"/>
      <c r="K54" s="15"/>
    </row>
    <row r="55" spans="1:11" ht="11.25">
      <c r="A55" s="17"/>
      <c r="B55" s="2">
        <v>117</v>
      </c>
      <c r="C55" s="18"/>
      <c r="E55" s="17"/>
      <c r="F55" s="62">
        <v>1</v>
      </c>
      <c r="G55" s="94"/>
      <c r="H55" s="25"/>
      <c r="I55" s="17"/>
      <c r="J55" s="62">
        <v>0.564</v>
      </c>
      <c r="K55" s="18"/>
    </row>
    <row r="56" spans="1:11" ht="11.25">
      <c r="A56" s="19">
        <v>92</v>
      </c>
      <c r="B56" s="41"/>
      <c r="C56" s="49"/>
      <c r="E56" s="93">
        <v>0.874</v>
      </c>
      <c r="F56" s="49"/>
      <c r="G56" s="95"/>
      <c r="I56" s="93">
        <v>0.514</v>
      </c>
      <c r="J56" s="49"/>
      <c r="K56" s="95"/>
    </row>
    <row r="58" spans="1:15" ht="12.75">
      <c r="A58" s="42" t="str">
        <f>A1</f>
        <v>Southwestern College 2014 Metric Report</v>
      </c>
      <c r="B58" s="42"/>
      <c r="C58" s="42"/>
      <c r="D58" s="42"/>
      <c r="E58" s="42"/>
      <c r="F58" s="42"/>
      <c r="G58" s="42"/>
      <c r="H58" s="42"/>
      <c r="I58" s="42"/>
      <c r="J58" s="42"/>
      <c r="K58" s="42"/>
      <c r="L58" s="42"/>
      <c r="M58" s="42"/>
      <c r="N58" s="42"/>
      <c r="O58" s="42"/>
    </row>
    <row r="61" spans="9:11" ht="11.25">
      <c r="I61" s="11"/>
      <c r="J61" s="48" t="s">
        <v>4</v>
      </c>
      <c r="K61" s="48"/>
    </row>
    <row r="62" spans="6:11" ht="11.25">
      <c r="F62" s="12" t="s">
        <v>5</v>
      </c>
      <c r="I62" s="13">
        <v>1285</v>
      </c>
      <c r="J62" s="14"/>
      <c r="K62" s="15"/>
    </row>
    <row r="63" spans="6:13" ht="11.25">
      <c r="F63" s="16"/>
      <c r="I63" s="17"/>
      <c r="J63" s="1">
        <v>1285</v>
      </c>
      <c r="K63" s="18"/>
      <c r="M63" s="16" t="s">
        <v>7</v>
      </c>
    </row>
    <row r="64" spans="6:13" ht="11.25">
      <c r="F64" s="12" t="s">
        <v>6</v>
      </c>
      <c r="I64" s="19">
        <v>1054</v>
      </c>
      <c r="J64" s="41"/>
      <c r="K64" s="49"/>
      <c r="M64" s="16" t="s">
        <v>10</v>
      </c>
    </row>
    <row r="65" spans="11:13" ht="11.25">
      <c r="K65" s="20"/>
      <c r="M65" s="21" t="s">
        <v>9</v>
      </c>
    </row>
    <row r="66" spans="1:15" ht="12" thickBot="1">
      <c r="A66" s="22"/>
      <c r="B66" s="22"/>
      <c r="C66" s="22"/>
      <c r="D66" s="22"/>
      <c r="E66" s="22"/>
      <c r="F66" s="22"/>
      <c r="G66" s="22"/>
      <c r="H66" s="22"/>
      <c r="I66" s="22"/>
      <c r="J66" s="22"/>
      <c r="K66" s="22"/>
      <c r="L66" s="22"/>
      <c r="M66" s="50" t="s">
        <v>8</v>
      </c>
      <c r="N66" s="50"/>
      <c r="O66" s="50"/>
    </row>
    <row r="67" spans="1:15" ht="12" thickTop="1">
      <c r="A67" s="9"/>
      <c r="B67" s="9"/>
      <c r="C67" s="9"/>
      <c r="D67" s="9"/>
      <c r="E67" s="9"/>
      <c r="F67" s="9"/>
      <c r="G67" s="9"/>
      <c r="H67" s="9"/>
      <c r="I67" s="9"/>
      <c r="J67" s="9"/>
      <c r="K67" s="9"/>
      <c r="L67" s="9"/>
      <c r="M67" s="23"/>
      <c r="N67" s="23"/>
      <c r="O67" s="23"/>
    </row>
    <row r="68" spans="1:15" ht="12.75">
      <c r="A68" s="42" t="s">
        <v>38</v>
      </c>
      <c r="B68" s="42"/>
      <c r="C68" s="42"/>
      <c r="D68" s="42"/>
      <c r="E68" s="42"/>
      <c r="F68" s="42"/>
      <c r="G68" s="42"/>
      <c r="H68" s="42"/>
      <c r="I68" s="42"/>
      <c r="J68" s="42"/>
      <c r="K68" s="42"/>
      <c r="L68" s="42"/>
      <c r="M68" s="42"/>
      <c r="N68" s="42"/>
      <c r="O68" s="42"/>
    </row>
    <row r="69" ht="11.25">
      <c r="A69" s="24" t="s">
        <v>88</v>
      </c>
    </row>
    <row r="70" ht="6" customHeight="1"/>
    <row r="71" spans="1:15" ht="11.25">
      <c r="A71" s="41" t="s">
        <v>136</v>
      </c>
      <c r="B71" s="41"/>
      <c r="C71" s="41"/>
      <c r="E71" s="41" t="s">
        <v>159</v>
      </c>
      <c r="F71" s="41"/>
      <c r="G71" s="41"/>
      <c r="I71" s="41" t="s">
        <v>160</v>
      </c>
      <c r="J71" s="41"/>
      <c r="K71" s="41"/>
      <c r="M71" s="41" t="s">
        <v>161</v>
      </c>
      <c r="N71" s="41"/>
      <c r="O71" s="41"/>
    </row>
    <row r="72" spans="1:15" ht="11.25">
      <c r="A72" s="96" t="s">
        <v>83</v>
      </c>
      <c r="B72" s="97"/>
      <c r="C72" s="98"/>
      <c r="E72" s="55">
        <v>0.69</v>
      </c>
      <c r="F72" s="14"/>
      <c r="G72" s="15"/>
      <c r="I72" s="55">
        <v>0.58</v>
      </c>
      <c r="J72" s="14"/>
      <c r="K72" s="15"/>
      <c r="M72" s="55">
        <v>0.976</v>
      </c>
      <c r="N72" s="14"/>
      <c r="O72" s="15"/>
    </row>
    <row r="73" spans="1:15" ht="11.25">
      <c r="A73" s="99"/>
      <c r="B73" s="100" t="s">
        <v>193</v>
      </c>
      <c r="C73" s="18"/>
      <c r="E73" s="17"/>
      <c r="F73" s="62">
        <v>0.66</v>
      </c>
      <c r="G73" s="18"/>
      <c r="I73" s="74"/>
      <c r="J73" s="62">
        <v>0.558</v>
      </c>
      <c r="L73" s="25"/>
      <c r="M73" s="74"/>
      <c r="N73" s="62">
        <v>0.735</v>
      </c>
      <c r="O73" s="18"/>
    </row>
    <row r="74" spans="1:15" ht="11.25">
      <c r="A74" s="101" t="s">
        <v>84</v>
      </c>
      <c r="B74" s="102"/>
      <c r="C74" s="103"/>
      <c r="E74" s="93">
        <v>0.52</v>
      </c>
      <c r="F74" s="41"/>
      <c r="G74" s="49"/>
      <c r="I74" s="93">
        <v>0.484</v>
      </c>
      <c r="J74" s="41"/>
      <c r="K74" s="49"/>
      <c r="M74" s="93">
        <v>0.5</v>
      </c>
      <c r="N74" s="41"/>
      <c r="O74" s="49"/>
    </row>
    <row r="76" ht="11.25">
      <c r="A76" s="24" t="s">
        <v>89</v>
      </c>
    </row>
    <row r="77" ht="6" customHeight="1">
      <c r="A77" s="24"/>
    </row>
    <row r="78" spans="1:7" ht="11.25">
      <c r="A78" s="41" t="s">
        <v>175</v>
      </c>
      <c r="B78" s="41"/>
      <c r="C78" s="41"/>
      <c r="E78" s="41" t="s">
        <v>176</v>
      </c>
      <c r="F78" s="41"/>
      <c r="G78" s="41"/>
    </row>
    <row r="79" spans="1:7" ht="11.25">
      <c r="A79" s="55">
        <v>0.593</v>
      </c>
      <c r="B79" s="14"/>
      <c r="C79" s="15"/>
      <c r="E79" s="55">
        <v>0.654</v>
      </c>
      <c r="F79" s="14"/>
      <c r="G79" s="15"/>
    </row>
    <row r="80" spans="1:7" ht="11.25">
      <c r="A80" s="74"/>
      <c r="B80" s="62">
        <v>0.288</v>
      </c>
      <c r="C80" s="18"/>
      <c r="E80" s="74"/>
      <c r="F80" s="62">
        <v>0.654</v>
      </c>
      <c r="G80" s="18"/>
    </row>
    <row r="81" spans="1:7" ht="11.25">
      <c r="A81" s="104">
        <v>0.301</v>
      </c>
      <c r="B81" s="39"/>
      <c r="C81" s="40"/>
      <c r="E81" s="93">
        <v>0.211</v>
      </c>
      <c r="F81" s="41"/>
      <c r="G81" s="49"/>
    </row>
    <row r="82" spans="1:7" ht="11.25">
      <c r="A82" s="26"/>
      <c r="B82" s="5"/>
      <c r="C82" s="5"/>
      <c r="E82" s="26"/>
      <c r="F82" s="5"/>
      <c r="G82" s="5"/>
    </row>
    <row r="83" spans="1:15" ht="12.75">
      <c r="A83" s="42" t="s">
        <v>2</v>
      </c>
      <c r="B83" s="42"/>
      <c r="C83" s="42"/>
      <c r="D83" s="42"/>
      <c r="E83" s="42"/>
      <c r="F83" s="42"/>
      <c r="G83" s="42"/>
      <c r="H83" s="42"/>
      <c r="I83" s="42"/>
      <c r="J83" s="42"/>
      <c r="K83" s="42"/>
      <c r="L83" s="42"/>
      <c r="M83" s="42"/>
      <c r="N83" s="42"/>
      <c r="O83" s="42"/>
    </row>
    <row r="85" spans="1:15" ht="11.25">
      <c r="A85" s="41" t="s">
        <v>12</v>
      </c>
      <c r="B85" s="41"/>
      <c r="C85" s="41"/>
      <c r="E85" s="41" t="s">
        <v>11</v>
      </c>
      <c r="F85" s="41"/>
      <c r="G85" s="41"/>
      <c r="I85" s="41" t="s">
        <v>39</v>
      </c>
      <c r="J85" s="41"/>
      <c r="K85" s="41"/>
      <c r="M85" s="41" t="s">
        <v>153</v>
      </c>
      <c r="N85" s="41"/>
      <c r="O85" s="41"/>
    </row>
    <row r="86" spans="1:15" ht="11.25">
      <c r="A86" s="105">
        <v>30.8</v>
      </c>
      <c r="B86" s="14"/>
      <c r="C86" s="15"/>
      <c r="E86" s="106">
        <v>0.065</v>
      </c>
      <c r="F86" s="14"/>
      <c r="G86" s="15"/>
      <c r="I86" s="105">
        <v>6.8</v>
      </c>
      <c r="J86" s="14"/>
      <c r="K86" s="15"/>
      <c r="M86" s="55">
        <v>0.43</v>
      </c>
      <c r="N86" s="14"/>
      <c r="O86" s="15"/>
    </row>
    <row r="87" spans="1:15" ht="11.25">
      <c r="A87" s="17"/>
      <c r="B87" s="107">
        <v>30.8</v>
      </c>
      <c r="C87" s="18"/>
      <c r="E87" s="17"/>
      <c r="F87" s="108">
        <v>0.042</v>
      </c>
      <c r="G87" s="18"/>
      <c r="I87" s="74"/>
      <c r="J87" s="107">
        <v>6.8</v>
      </c>
      <c r="K87" s="18"/>
      <c r="M87" s="61"/>
      <c r="N87" s="62">
        <v>0.361</v>
      </c>
      <c r="O87" s="18"/>
    </row>
    <row r="88" spans="1:15" ht="11.25">
      <c r="A88" s="109">
        <v>18.7</v>
      </c>
      <c r="B88" s="41" t="s">
        <v>23</v>
      </c>
      <c r="C88" s="49"/>
      <c r="E88" s="110">
        <v>0.042</v>
      </c>
      <c r="F88" s="41"/>
      <c r="G88" s="49"/>
      <c r="I88" s="111">
        <v>5.4</v>
      </c>
      <c r="J88" s="41" t="s">
        <v>23</v>
      </c>
      <c r="K88" s="49"/>
      <c r="M88" s="67">
        <v>0.38</v>
      </c>
      <c r="N88" s="41"/>
      <c r="O88" s="49"/>
    </row>
    <row r="90" spans="1:15" ht="11.25">
      <c r="A90" s="41" t="s">
        <v>151</v>
      </c>
      <c r="B90" s="41"/>
      <c r="C90" s="41"/>
      <c r="E90" s="41" t="s">
        <v>40</v>
      </c>
      <c r="F90" s="41"/>
      <c r="G90" s="41"/>
      <c r="I90" s="41" t="s">
        <v>81</v>
      </c>
      <c r="J90" s="41"/>
      <c r="K90" s="41"/>
      <c r="M90" s="41" t="s">
        <v>41</v>
      </c>
      <c r="N90" s="41"/>
      <c r="O90" s="41"/>
    </row>
    <row r="91" spans="1:15" ht="11.25">
      <c r="A91" s="106">
        <v>0.404</v>
      </c>
      <c r="B91" s="14"/>
      <c r="C91" s="15"/>
      <c r="E91" s="112">
        <v>1674878</v>
      </c>
      <c r="F91" s="14"/>
      <c r="G91" s="15"/>
      <c r="I91" s="105">
        <v>9.8</v>
      </c>
      <c r="J91" s="14"/>
      <c r="K91" s="15"/>
      <c r="M91" s="113">
        <v>16.76</v>
      </c>
      <c r="N91" s="14"/>
      <c r="O91" s="15"/>
    </row>
    <row r="92" spans="1:15" ht="11.25">
      <c r="A92" s="17"/>
      <c r="B92" s="108">
        <v>0.373</v>
      </c>
      <c r="C92" s="18"/>
      <c r="E92" s="17"/>
      <c r="F92" s="114">
        <v>1674878</v>
      </c>
      <c r="G92" s="18"/>
      <c r="I92" s="74"/>
      <c r="J92" s="107">
        <v>7.9</v>
      </c>
      <c r="K92" s="18"/>
      <c r="M92" s="74"/>
      <c r="N92" s="115">
        <v>16.33</v>
      </c>
      <c r="O92" s="18"/>
    </row>
    <row r="93" spans="1:15" ht="11.25">
      <c r="A93" s="110">
        <v>0.373</v>
      </c>
      <c r="B93" s="41"/>
      <c r="C93" s="49"/>
      <c r="E93" s="116">
        <v>1021759</v>
      </c>
      <c r="F93" s="41"/>
      <c r="G93" s="49"/>
      <c r="I93" s="111">
        <v>7.9</v>
      </c>
      <c r="J93" s="41" t="s">
        <v>23</v>
      </c>
      <c r="K93" s="49"/>
      <c r="M93" s="117">
        <v>16.33</v>
      </c>
      <c r="N93" s="41" t="s">
        <v>23</v>
      </c>
      <c r="O93" s="49"/>
    </row>
    <row r="95" spans="1:15" ht="11.25">
      <c r="A95" s="41" t="s">
        <v>152</v>
      </c>
      <c r="B95" s="41"/>
      <c r="C95" s="41"/>
      <c r="E95" s="41" t="s">
        <v>115</v>
      </c>
      <c r="F95" s="41"/>
      <c r="G95" s="41"/>
      <c r="I95" s="41" t="s">
        <v>82</v>
      </c>
      <c r="J95" s="41"/>
      <c r="K95" s="41"/>
      <c r="M95" s="41" t="s">
        <v>87</v>
      </c>
      <c r="N95" s="41"/>
      <c r="O95" s="41"/>
    </row>
    <row r="96" spans="1:15" ht="11.25">
      <c r="A96" s="106">
        <v>0.302</v>
      </c>
      <c r="B96" s="14"/>
      <c r="C96" s="15"/>
      <c r="E96" s="112">
        <v>342265</v>
      </c>
      <c r="F96" s="14"/>
      <c r="G96" s="15"/>
      <c r="I96" s="113">
        <v>1.54</v>
      </c>
      <c r="J96" s="14"/>
      <c r="K96" s="15"/>
      <c r="M96" s="118">
        <v>2.6</v>
      </c>
      <c r="N96" s="14"/>
      <c r="O96" s="15"/>
    </row>
    <row r="97" spans="1:15" ht="11.25">
      <c r="A97" s="17"/>
      <c r="B97" s="108">
        <v>0.302</v>
      </c>
      <c r="C97" s="18"/>
      <c r="E97" s="74"/>
      <c r="F97" s="114">
        <v>176915</v>
      </c>
      <c r="G97" s="18"/>
      <c r="I97" s="74"/>
      <c r="J97" s="115">
        <v>1.47</v>
      </c>
      <c r="K97" s="18"/>
      <c r="M97" s="17"/>
      <c r="N97" s="119">
        <v>2.6</v>
      </c>
      <c r="O97" s="18"/>
    </row>
    <row r="98" spans="1:15" ht="11.25">
      <c r="A98" s="110">
        <v>0.258</v>
      </c>
      <c r="B98" s="41"/>
      <c r="C98" s="49"/>
      <c r="E98" s="116">
        <v>176915</v>
      </c>
      <c r="F98" s="41"/>
      <c r="G98" s="49"/>
      <c r="I98" s="117">
        <v>1.42</v>
      </c>
      <c r="J98" s="41" t="s">
        <v>23</v>
      </c>
      <c r="K98" s="49"/>
      <c r="M98" s="120">
        <v>1.8</v>
      </c>
      <c r="N98" s="41"/>
      <c r="O98" s="49"/>
    </row>
    <row r="100" spans="1:15" ht="12.75">
      <c r="A100" s="42" t="s">
        <v>3</v>
      </c>
      <c r="B100" s="42"/>
      <c r="C100" s="42"/>
      <c r="D100" s="42"/>
      <c r="E100" s="42"/>
      <c r="F100" s="42"/>
      <c r="G100" s="42"/>
      <c r="H100" s="42"/>
      <c r="I100" s="42"/>
      <c r="J100" s="42"/>
      <c r="K100" s="42"/>
      <c r="L100" s="42"/>
      <c r="M100" s="42"/>
      <c r="N100" s="42"/>
      <c r="O100" s="42"/>
    </row>
    <row r="101" spans="13:15" ht="11.25">
      <c r="M101" s="45"/>
      <c r="N101" s="45"/>
      <c r="O101" s="45"/>
    </row>
    <row r="102" spans="1:15" ht="11.25">
      <c r="A102" s="41" t="s">
        <v>42</v>
      </c>
      <c r="B102" s="41"/>
      <c r="C102" s="41"/>
      <c r="E102" s="41" t="s">
        <v>13</v>
      </c>
      <c r="F102" s="41"/>
      <c r="G102" s="41"/>
      <c r="I102" s="41" t="s">
        <v>43</v>
      </c>
      <c r="J102" s="41"/>
      <c r="K102" s="41"/>
      <c r="L102" s="3"/>
      <c r="M102" s="41" t="s">
        <v>178</v>
      </c>
      <c r="N102" s="41"/>
      <c r="O102" s="41"/>
    </row>
    <row r="103" spans="1:15" ht="11.25">
      <c r="A103" s="13">
        <v>1269</v>
      </c>
      <c r="B103" s="14"/>
      <c r="C103" s="15"/>
      <c r="E103" s="52">
        <v>0.083</v>
      </c>
      <c r="F103" s="14"/>
      <c r="G103" s="15"/>
      <c r="I103" s="13">
        <v>231</v>
      </c>
      <c r="J103" s="14"/>
      <c r="K103" s="15"/>
      <c r="L103" s="3"/>
      <c r="M103" s="55">
        <v>0.616</v>
      </c>
      <c r="N103" s="14"/>
      <c r="O103" s="15"/>
    </row>
    <row r="104" spans="1:15" ht="11.25">
      <c r="A104" s="17"/>
      <c r="B104" s="84">
        <v>848</v>
      </c>
      <c r="C104" s="18"/>
      <c r="E104" s="58"/>
      <c r="F104" s="121">
        <v>0.034</v>
      </c>
      <c r="G104" s="18"/>
      <c r="I104" s="17"/>
      <c r="J104" s="1">
        <v>174</v>
      </c>
      <c r="L104" s="10"/>
      <c r="M104" s="61"/>
      <c r="N104" s="62">
        <v>0.576</v>
      </c>
      <c r="O104" s="18"/>
    </row>
    <row r="105" spans="1:15" ht="11.25">
      <c r="A105" s="19">
        <v>824</v>
      </c>
      <c r="B105" s="41"/>
      <c r="C105" s="49"/>
      <c r="E105" s="64">
        <v>0.034</v>
      </c>
      <c r="F105" s="41"/>
      <c r="G105" s="49"/>
      <c r="I105" s="19">
        <v>135</v>
      </c>
      <c r="J105" s="41"/>
      <c r="K105" s="49"/>
      <c r="L105" s="3"/>
      <c r="M105" s="67">
        <v>0.58</v>
      </c>
      <c r="N105" s="41"/>
      <c r="O105" s="49"/>
    </row>
    <row r="106" spans="1:15" ht="11.25">
      <c r="A106" s="4"/>
      <c r="B106" s="5"/>
      <c r="C106" s="5"/>
      <c r="E106" s="4"/>
      <c r="F106" s="5"/>
      <c r="G106" s="5"/>
      <c r="I106" s="6"/>
      <c r="J106" s="7"/>
      <c r="K106" s="7"/>
      <c r="L106" s="3"/>
      <c r="M106" s="6"/>
      <c r="N106" s="7"/>
      <c r="O106" s="7"/>
    </row>
    <row r="107" spans="1:15" ht="11.25">
      <c r="A107" s="41" t="s">
        <v>44</v>
      </c>
      <c r="B107" s="41"/>
      <c r="C107" s="41"/>
      <c r="E107" s="41" t="s">
        <v>45</v>
      </c>
      <c r="F107" s="41"/>
      <c r="G107" s="41"/>
      <c r="I107" s="41" t="s">
        <v>77</v>
      </c>
      <c r="J107" s="41"/>
      <c r="K107" s="41"/>
      <c r="L107" s="3"/>
      <c r="M107" s="41" t="s">
        <v>78</v>
      </c>
      <c r="N107" s="41"/>
      <c r="O107" s="41"/>
    </row>
    <row r="108" spans="1:15" ht="11.25">
      <c r="A108" s="4">
        <v>36</v>
      </c>
      <c r="B108" s="14"/>
      <c r="C108" s="15"/>
      <c r="E108" s="52">
        <v>0.889</v>
      </c>
      <c r="F108" s="14"/>
      <c r="G108" s="15"/>
      <c r="I108" s="13">
        <v>101</v>
      </c>
      <c r="J108" s="122"/>
      <c r="K108" s="123"/>
      <c r="L108" s="3"/>
      <c r="M108" s="124">
        <v>0.446</v>
      </c>
      <c r="N108" s="122"/>
      <c r="O108" s="123"/>
    </row>
    <row r="109" spans="1:15" ht="11.25">
      <c r="A109" s="17"/>
      <c r="B109" s="84">
        <v>27</v>
      </c>
      <c r="C109" s="18"/>
      <c r="E109" s="58"/>
      <c r="F109" s="73">
        <v>0.75</v>
      </c>
      <c r="G109" s="18"/>
      <c r="I109" s="17"/>
      <c r="J109" s="1">
        <v>60</v>
      </c>
      <c r="K109" s="125"/>
      <c r="L109" s="3"/>
      <c r="M109" s="17"/>
      <c r="N109" s="121">
        <v>0.106</v>
      </c>
      <c r="O109" s="125"/>
    </row>
    <row r="110" spans="1:15" ht="11.25">
      <c r="A110" s="19">
        <v>23</v>
      </c>
      <c r="B110" s="41"/>
      <c r="C110" s="49"/>
      <c r="E110" s="64">
        <v>0.639</v>
      </c>
      <c r="F110" s="41"/>
      <c r="G110" s="49"/>
      <c r="I110" s="19">
        <v>52</v>
      </c>
      <c r="J110" s="126"/>
      <c r="K110" s="127"/>
      <c r="L110" s="3"/>
      <c r="M110" s="128">
        <v>0.106</v>
      </c>
      <c r="N110" s="126"/>
      <c r="O110" s="127"/>
    </row>
    <row r="111" spans="1:15" ht="11.25">
      <c r="A111" s="4"/>
      <c r="B111" s="5"/>
      <c r="C111" s="5"/>
      <c r="E111" s="4"/>
      <c r="F111" s="5"/>
      <c r="G111" s="5"/>
      <c r="I111" s="6"/>
      <c r="J111" s="7"/>
      <c r="K111" s="7"/>
      <c r="L111" s="3"/>
      <c r="M111" s="6"/>
      <c r="N111" s="7"/>
      <c r="O111" s="7"/>
    </row>
    <row r="112" spans="1:15" ht="11.25">
      <c r="A112" s="41" t="s">
        <v>166</v>
      </c>
      <c r="B112" s="41"/>
      <c r="C112" s="41"/>
      <c r="E112" s="41" t="s">
        <v>162</v>
      </c>
      <c r="F112" s="41"/>
      <c r="G112" s="41"/>
      <c r="I112" s="41" t="s">
        <v>163</v>
      </c>
      <c r="J112" s="41"/>
      <c r="K112" s="41"/>
      <c r="M112" s="41" t="s">
        <v>164</v>
      </c>
      <c r="N112" s="41"/>
      <c r="O112" s="41"/>
    </row>
    <row r="113" spans="1:15" ht="11.25">
      <c r="A113" s="129">
        <v>4222219</v>
      </c>
      <c r="B113" s="14"/>
      <c r="C113" s="15"/>
      <c r="E113" s="130">
        <v>3257354</v>
      </c>
      <c r="F113" s="131"/>
      <c r="G113" s="132"/>
      <c r="I113" s="130">
        <v>1409725.8</v>
      </c>
      <c r="J113" s="14"/>
      <c r="K113" s="15"/>
      <c r="M113" s="133">
        <v>1872156.74</v>
      </c>
      <c r="N113" s="14"/>
      <c r="O113" s="15"/>
    </row>
    <row r="114" spans="1:15" ht="11.25">
      <c r="A114" s="134"/>
      <c r="B114" s="38">
        <v>3936950</v>
      </c>
      <c r="C114" s="18"/>
      <c r="E114" s="135"/>
      <c r="F114" s="38">
        <v>1288000</v>
      </c>
      <c r="G114" s="136"/>
      <c r="I114" s="137"/>
      <c r="J114" s="38">
        <v>1409725.8</v>
      </c>
      <c r="K114" s="18"/>
      <c r="M114" s="137"/>
      <c r="N114" s="38">
        <v>1447279</v>
      </c>
      <c r="O114" s="18"/>
    </row>
    <row r="115" spans="1:18" ht="11.25">
      <c r="A115" s="138">
        <v>2499743</v>
      </c>
      <c r="B115" s="41"/>
      <c r="C115" s="49"/>
      <c r="E115" s="138">
        <v>433570</v>
      </c>
      <c r="F115" s="139"/>
      <c r="G115" s="140"/>
      <c r="I115" s="138">
        <v>314883</v>
      </c>
      <c r="J115" s="41"/>
      <c r="K115" s="49"/>
      <c r="M115" s="141">
        <v>287215</v>
      </c>
      <c r="N115" s="41"/>
      <c r="O115" s="49"/>
      <c r="R115" s="38"/>
    </row>
    <row r="117" spans="1:7" ht="11.25">
      <c r="A117" s="41" t="s">
        <v>165</v>
      </c>
      <c r="B117" s="41"/>
      <c r="C117" s="41"/>
      <c r="E117" s="47"/>
      <c r="F117" s="47"/>
      <c r="G117" s="47"/>
    </row>
    <row r="118" spans="1:7" ht="11.25">
      <c r="A118" s="129">
        <v>947867.3</v>
      </c>
      <c r="B118" s="14"/>
      <c r="C118" s="15"/>
      <c r="E118" s="8"/>
      <c r="F118" s="9"/>
      <c r="G118" s="9"/>
    </row>
    <row r="119" spans="1:7" ht="11.25">
      <c r="A119" s="135"/>
      <c r="B119" s="38">
        <v>611379.79</v>
      </c>
      <c r="C119" s="18"/>
      <c r="E119" s="9"/>
      <c r="F119" s="1"/>
      <c r="G119" s="9"/>
    </row>
    <row r="120" spans="1:7" ht="11.25">
      <c r="A120" s="141">
        <v>611379.79</v>
      </c>
      <c r="B120" s="41"/>
      <c r="C120" s="49"/>
      <c r="E120" s="4"/>
      <c r="F120" s="47"/>
      <c r="G120" s="47"/>
    </row>
    <row r="124" spans="1:15" ht="12.75">
      <c r="A124" s="42" t="str">
        <f>A1</f>
        <v>Southwestern College 2014 Metric Report</v>
      </c>
      <c r="B124" s="42"/>
      <c r="C124" s="42"/>
      <c r="D124" s="42"/>
      <c r="E124" s="42"/>
      <c r="F124" s="42"/>
      <c r="G124" s="42"/>
      <c r="H124" s="42"/>
      <c r="I124" s="42"/>
      <c r="J124" s="42"/>
      <c r="K124" s="42"/>
      <c r="L124" s="42"/>
      <c r="M124" s="42"/>
      <c r="N124" s="42"/>
      <c r="O124" s="42"/>
    </row>
    <row r="125" ht="12.75">
      <c r="O125" s="27" t="s">
        <v>14</v>
      </c>
    </row>
    <row r="126" ht="11.25">
      <c r="O126" s="28" t="s">
        <v>190</v>
      </c>
    </row>
    <row r="127" spans="1:15" ht="12" thickBot="1">
      <c r="A127" s="22"/>
      <c r="B127" s="22"/>
      <c r="C127" s="22"/>
      <c r="D127" s="22"/>
      <c r="E127" s="22"/>
      <c r="F127" s="22"/>
      <c r="G127" s="22"/>
      <c r="H127" s="22"/>
      <c r="I127" s="22"/>
      <c r="J127" s="22"/>
      <c r="K127" s="22"/>
      <c r="L127" s="22"/>
      <c r="M127" s="22"/>
      <c r="N127" s="22"/>
      <c r="O127" s="22"/>
    </row>
    <row r="128" ht="12" thickTop="1"/>
    <row r="129" spans="1:15" ht="11.25">
      <c r="A129" s="29" t="s">
        <v>53</v>
      </c>
      <c r="B129" s="30"/>
      <c r="C129" s="30"/>
      <c r="D129" s="30"/>
      <c r="E129" s="30"/>
      <c r="F129" s="30"/>
      <c r="G129" s="30"/>
      <c r="H129" s="30"/>
      <c r="I129" s="30"/>
      <c r="J129" s="30"/>
      <c r="K129" s="30"/>
      <c r="L129" s="30"/>
      <c r="M129" s="30"/>
      <c r="N129" s="30"/>
      <c r="O129" s="30"/>
    </row>
    <row r="130" spans="1:15" ht="32.25" customHeight="1">
      <c r="A130" s="43" t="s">
        <v>170</v>
      </c>
      <c r="B130" s="43"/>
      <c r="C130" s="43"/>
      <c r="D130" s="43"/>
      <c r="E130" s="43"/>
      <c r="F130" s="43"/>
      <c r="G130" s="43"/>
      <c r="H130" s="43"/>
      <c r="I130" s="43"/>
      <c r="J130" s="43"/>
      <c r="K130" s="43"/>
      <c r="L130" s="43"/>
      <c r="M130" s="43"/>
      <c r="N130" s="43"/>
      <c r="O130" s="43"/>
    </row>
    <row r="131" ht="11.25">
      <c r="A131" s="3"/>
    </row>
    <row r="132" spans="1:15" ht="11.25">
      <c r="A132" s="29" t="s">
        <v>46</v>
      </c>
      <c r="B132" s="30"/>
      <c r="C132" s="30"/>
      <c r="D132" s="30"/>
      <c r="E132" s="30"/>
      <c r="F132" s="30"/>
      <c r="G132" s="30"/>
      <c r="H132" s="30"/>
      <c r="I132" s="30"/>
      <c r="J132" s="30"/>
      <c r="K132" s="30"/>
      <c r="L132" s="30"/>
      <c r="M132" s="30"/>
      <c r="N132" s="30"/>
      <c r="O132" s="30"/>
    </row>
    <row r="133" spans="1:15" ht="22.5" customHeight="1">
      <c r="A133" s="43" t="s">
        <v>15</v>
      </c>
      <c r="B133" s="43"/>
      <c r="C133" s="43"/>
      <c r="D133" s="43"/>
      <c r="E133" s="43"/>
      <c r="F133" s="43"/>
      <c r="G133" s="43"/>
      <c r="H133" s="43"/>
      <c r="I133" s="43"/>
      <c r="J133" s="43"/>
      <c r="K133" s="43"/>
      <c r="L133" s="43"/>
      <c r="M133" s="43"/>
      <c r="N133" s="43"/>
      <c r="O133" s="43"/>
    </row>
    <row r="135" spans="1:15" ht="11.25">
      <c r="A135" s="29" t="s">
        <v>47</v>
      </c>
      <c r="B135" s="30"/>
      <c r="C135" s="30"/>
      <c r="D135" s="30"/>
      <c r="E135" s="30"/>
      <c r="F135" s="30"/>
      <c r="G135" s="30"/>
      <c r="H135" s="30"/>
      <c r="I135" s="30"/>
      <c r="J135" s="30"/>
      <c r="K135" s="30"/>
      <c r="L135" s="30"/>
      <c r="M135" s="30"/>
      <c r="N135" s="30"/>
      <c r="O135" s="30"/>
    </row>
    <row r="136" spans="1:15" ht="36" customHeight="1">
      <c r="A136" s="43" t="s">
        <v>138</v>
      </c>
      <c r="B136" s="43"/>
      <c r="C136" s="43"/>
      <c r="D136" s="43"/>
      <c r="E136" s="43"/>
      <c r="F136" s="43"/>
      <c r="G136" s="43"/>
      <c r="H136" s="43"/>
      <c r="I136" s="43"/>
      <c r="J136" s="43"/>
      <c r="K136" s="43"/>
      <c r="L136" s="43"/>
      <c r="M136" s="43"/>
      <c r="N136" s="43"/>
      <c r="O136" s="43"/>
    </row>
    <row r="138" spans="1:15" ht="11.25">
      <c r="A138" s="29" t="s">
        <v>79</v>
      </c>
      <c r="B138" s="30"/>
      <c r="C138" s="30"/>
      <c r="D138" s="30"/>
      <c r="E138" s="30"/>
      <c r="F138" s="30"/>
      <c r="G138" s="30"/>
      <c r="H138" s="30"/>
      <c r="I138" s="30"/>
      <c r="J138" s="30"/>
      <c r="K138" s="30"/>
      <c r="L138" s="30"/>
      <c r="M138" s="30"/>
      <c r="N138" s="30"/>
      <c r="O138" s="30"/>
    </row>
    <row r="139" spans="1:15" ht="26.25" customHeight="1">
      <c r="A139" s="43" t="s">
        <v>137</v>
      </c>
      <c r="B139" s="43"/>
      <c r="C139" s="43"/>
      <c r="D139" s="43"/>
      <c r="E139" s="43"/>
      <c r="F139" s="43"/>
      <c r="G139" s="43"/>
      <c r="H139" s="43"/>
      <c r="I139" s="43"/>
      <c r="J139" s="43"/>
      <c r="K139" s="43"/>
      <c r="L139" s="43"/>
      <c r="M139" s="43"/>
      <c r="N139" s="43"/>
      <c r="O139" s="43"/>
    </row>
    <row r="141" spans="1:15" ht="11.25">
      <c r="A141" s="29" t="s">
        <v>48</v>
      </c>
      <c r="B141" s="30"/>
      <c r="C141" s="30"/>
      <c r="D141" s="30"/>
      <c r="E141" s="30"/>
      <c r="F141" s="30"/>
      <c r="G141" s="30"/>
      <c r="H141" s="30"/>
      <c r="I141" s="30"/>
      <c r="J141" s="30"/>
      <c r="K141" s="30"/>
      <c r="L141" s="30"/>
      <c r="M141" s="30"/>
      <c r="N141" s="30"/>
      <c r="O141" s="30"/>
    </row>
    <row r="142" spans="1:15" ht="22.5" customHeight="1">
      <c r="A142" s="46" t="s">
        <v>16</v>
      </c>
      <c r="B142" s="46"/>
      <c r="C142" s="46"/>
      <c r="D142" s="46"/>
      <c r="E142" s="46"/>
      <c r="F142" s="46"/>
      <c r="G142" s="46"/>
      <c r="H142" s="46"/>
      <c r="I142" s="46"/>
      <c r="J142" s="46"/>
      <c r="K142" s="46"/>
      <c r="L142" s="46"/>
      <c r="M142" s="46"/>
      <c r="N142" s="46"/>
      <c r="O142" s="46"/>
    </row>
    <row r="144" spans="1:15" ht="11.25">
      <c r="A144" s="29" t="s">
        <v>49</v>
      </c>
      <c r="B144" s="30"/>
      <c r="C144" s="30"/>
      <c r="D144" s="30"/>
      <c r="E144" s="30"/>
      <c r="F144" s="30"/>
      <c r="G144" s="30"/>
      <c r="H144" s="30"/>
      <c r="I144" s="30"/>
      <c r="J144" s="30"/>
      <c r="K144" s="30"/>
      <c r="L144" s="30"/>
      <c r="M144" s="30"/>
      <c r="N144" s="30"/>
      <c r="O144" s="30"/>
    </row>
    <row r="145" spans="1:15" ht="22.5" customHeight="1">
      <c r="A145" s="46" t="s">
        <v>17</v>
      </c>
      <c r="B145" s="46"/>
      <c r="C145" s="46"/>
      <c r="D145" s="46"/>
      <c r="E145" s="46"/>
      <c r="F145" s="46"/>
      <c r="G145" s="46"/>
      <c r="H145" s="46"/>
      <c r="I145" s="46"/>
      <c r="J145" s="46"/>
      <c r="K145" s="46"/>
      <c r="L145" s="46"/>
      <c r="M145" s="46"/>
      <c r="N145" s="46"/>
      <c r="O145" s="46"/>
    </row>
    <row r="147" spans="1:15" ht="11.25">
      <c r="A147" s="29" t="s">
        <v>50</v>
      </c>
      <c r="B147" s="30"/>
      <c r="C147" s="30"/>
      <c r="D147" s="30"/>
      <c r="E147" s="30"/>
      <c r="F147" s="30"/>
      <c r="G147" s="30"/>
      <c r="H147" s="30"/>
      <c r="I147" s="30"/>
      <c r="J147" s="30"/>
      <c r="K147" s="30"/>
      <c r="L147" s="30"/>
      <c r="M147" s="30"/>
      <c r="N147" s="30"/>
      <c r="O147" s="30"/>
    </row>
    <row r="148" spans="1:15" ht="21.75" customHeight="1">
      <c r="A148" s="46" t="s">
        <v>80</v>
      </c>
      <c r="B148" s="46"/>
      <c r="C148" s="46"/>
      <c r="D148" s="46"/>
      <c r="E148" s="46"/>
      <c r="F148" s="46"/>
      <c r="G148" s="46"/>
      <c r="H148" s="46"/>
      <c r="I148" s="46"/>
      <c r="J148" s="46"/>
      <c r="K148" s="46"/>
      <c r="L148" s="46"/>
      <c r="M148" s="46"/>
      <c r="N148" s="46"/>
      <c r="O148" s="46"/>
    </row>
    <row r="150" spans="1:15" ht="11.25">
      <c r="A150" s="29" t="s">
        <v>51</v>
      </c>
      <c r="B150" s="30"/>
      <c r="C150" s="30"/>
      <c r="D150" s="30"/>
      <c r="E150" s="30"/>
      <c r="F150" s="30"/>
      <c r="G150" s="30"/>
      <c r="H150" s="30"/>
      <c r="I150" s="30"/>
      <c r="J150" s="30"/>
      <c r="K150" s="30"/>
      <c r="L150" s="30"/>
      <c r="M150" s="30"/>
      <c r="N150" s="30"/>
      <c r="O150" s="30"/>
    </row>
    <row r="151" spans="1:16" ht="21.75" customHeight="1">
      <c r="A151" s="46" t="s">
        <v>86</v>
      </c>
      <c r="B151" s="46"/>
      <c r="C151" s="46"/>
      <c r="D151" s="46"/>
      <c r="E151" s="46"/>
      <c r="F151" s="46"/>
      <c r="G151" s="46"/>
      <c r="H151" s="46"/>
      <c r="I151" s="46"/>
      <c r="J151" s="46"/>
      <c r="K151" s="46"/>
      <c r="L151" s="46"/>
      <c r="M151" s="46"/>
      <c r="N151" s="46"/>
      <c r="O151" s="46"/>
      <c r="P151" s="3"/>
    </row>
    <row r="152" spans="1:16" ht="11.25">
      <c r="A152" s="3"/>
      <c r="P152" s="31"/>
    </row>
    <row r="153" spans="1:15" ht="11.25">
      <c r="A153" s="29" t="s">
        <v>52</v>
      </c>
      <c r="B153" s="30"/>
      <c r="C153" s="30"/>
      <c r="D153" s="30"/>
      <c r="E153" s="30"/>
      <c r="F153" s="30"/>
      <c r="G153" s="30"/>
      <c r="H153" s="30"/>
      <c r="I153" s="30"/>
      <c r="J153" s="30"/>
      <c r="K153" s="30"/>
      <c r="L153" s="30"/>
      <c r="M153" s="30"/>
      <c r="N153" s="30"/>
      <c r="O153" s="30"/>
    </row>
    <row r="154" spans="1:15" ht="21.75" customHeight="1">
      <c r="A154" s="46" t="s">
        <v>101</v>
      </c>
      <c r="B154" s="46"/>
      <c r="C154" s="46"/>
      <c r="D154" s="46"/>
      <c r="E154" s="46"/>
      <c r="F154" s="46"/>
      <c r="G154" s="46"/>
      <c r="H154" s="46"/>
      <c r="I154" s="46"/>
      <c r="J154" s="46"/>
      <c r="K154" s="46"/>
      <c r="L154" s="46"/>
      <c r="M154" s="46"/>
      <c r="N154" s="46"/>
      <c r="O154" s="46"/>
    </row>
    <row r="156" spans="1:15" ht="11.25">
      <c r="A156" s="29" t="s">
        <v>145</v>
      </c>
      <c r="B156" s="30"/>
      <c r="C156" s="30"/>
      <c r="D156" s="30"/>
      <c r="E156" s="30"/>
      <c r="F156" s="30"/>
      <c r="G156" s="30"/>
      <c r="H156" s="30"/>
      <c r="I156" s="30"/>
      <c r="J156" s="30"/>
      <c r="K156" s="30"/>
      <c r="L156" s="30"/>
      <c r="M156" s="30"/>
      <c r="N156" s="30"/>
      <c r="O156" s="30"/>
    </row>
    <row r="157" spans="1:15" ht="21.75" customHeight="1">
      <c r="A157" s="46" t="s">
        <v>171</v>
      </c>
      <c r="B157" s="46"/>
      <c r="C157" s="46"/>
      <c r="D157" s="46"/>
      <c r="E157" s="46"/>
      <c r="F157" s="46"/>
      <c r="G157" s="46"/>
      <c r="H157" s="46"/>
      <c r="I157" s="46"/>
      <c r="J157" s="46"/>
      <c r="K157" s="46"/>
      <c r="L157" s="46"/>
      <c r="M157" s="46"/>
      <c r="N157" s="46"/>
      <c r="O157" s="46"/>
    </row>
    <row r="159" spans="1:15" ht="11.25">
      <c r="A159" s="29" t="s">
        <v>146</v>
      </c>
      <c r="B159" s="30"/>
      <c r="C159" s="30"/>
      <c r="D159" s="30"/>
      <c r="E159" s="30"/>
      <c r="F159" s="30"/>
      <c r="G159" s="30"/>
      <c r="H159" s="30"/>
      <c r="I159" s="30"/>
      <c r="J159" s="30"/>
      <c r="K159" s="30"/>
      <c r="L159" s="30"/>
      <c r="M159" s="30"/>
      <c r="N159" s="30"/>
      <c r="O159" s="30"/>
    </row>
    <row r="160" spans="1:15" ht="22.5" customHeight="1">
      <c r="A160" s="46" t="s">
        <v>172</v>
      </c>
      <c r="B160" s="46"/>
      <c r="C160" s="46"/>
      <c r="D160" s="46"/>
      <c r="E160" s="46"/>
      <c r="F160" s="46"/>
      <c r="G160" s="46"/>
      <c r="H160" s="46"/>
      <c r="I160" s="46"/>
      <c r="J160" s="46"/>
      <c r="K160" s="46"/>
      <c r="L160" s="46"/>
      <c r="M160" s="46"/>
      <c r="N160" s="46"/>
      <c r="O160" s="46"/>
    </row>
    <row r="162" spans="1:15" ht="11.25">
      <c r="A162" s="29" t="s">
        <v>183</v>
      </c>
      <c r="B162" s="30"/>
      <c r="C162" s="30"/>
      <c r="D162" s="30"/>
      <c r="E162" s="30"/>
      <c r="F162" s="30"/>
      <c r="G162" s="30"/>
      <c r="H162" s="30"/>
      <c r="I162" s="30"/>
      <c r="J162" s="30"/>
      <c r="K162" s="30"/>
      <c r="L162" s="30"/>
      <c r="M162" s="30"/>
      <c r="N162" s="30"/>
      <c r="O162" s="30"/>
    </row>
    <row r="163" spans="1:15" ht="47.25" customHeight="1">
      <c r="A163" s="43" t="s">
        <v>184</v>
      </c>
      <c r="B163" s="43"/>
      <c r="C163" s="43"/>
      <c r="D163" s="43"/>
      <c r="E163" s="43"/>
      <c r="F163" s="43"/>
      <c r="G163" s="43"/>
      <c r="H163" s="43"/>
      <c r="I163" s="43"/>
      <c r="J163" s="43"/>
      <c r="K163" s="43"/>
      <c r="L163" s="43"/>
      <c r="M163" s="43"/>
      <c r="N163" s="43"/>
      <c r="O163" s="43"/>
    </row>
    <row r="165" spans="1:15" ht="11.25">
      <c r="A165" s="29" t="s">
        <v>185</v>
      </c>
      <c r="B165" s="30"/>
      <c r="C165" s="30"/>
      <c r="D165" s="30"/>
      <c r="E165" s="30"/>
      <c r="F165" s="30"/>
      <c r="G165" s="30"/>
      <c r="H165" s="30"/>
      <c r="I165" s="30"/>
      <c r="J165" s="30"/>
      <c r="K165" s="30"/>
      <c r="L165" s="30"/>
      <c r="M165" s="30"/>
      <c r="N165" s="30"/>
      <c r="O165" s="30"/>
    </row>
    <row r="166" spans="1:15" ht="44.25" customHeight="1">
      <c r="A166" s="43" t="s">
        <v>184</v>
      </c>
      <c r="B166" s="43"/>
      <c r="C166" s="43"/>
      <c r="D166" s="43"/>
      <c r="E166" s="43"/>
      <c r="F166" s="43"/>
      <c r="G166" s="43"/>
      <c r="H166" s="43"/>
      <c r="I166" s="43"/>
      <c r="J166" s="43"/>
      <c r="K166" s="43"/>
      <c r="L166" s="43"/>
      <c r="M166" s="43"/>
      <c r="N166" s="43"/>
      <c r="O166" s="43"/>
    </row>
    <row r="168" spans="1:15" ht="11.25">
      <c r="A168" s="29" t="s">
        <v>186</v>
      </c>
      <c r="B168" s="30"/>
      <c r="C168" s="30"/>
      <c r="D168" s="30"/>
      <c r="E168" s="30"/>
      <c r="F168" s="30"/>
      <c r="G168" s="30"/>
      <c r="H168" s="30"/>
      <c r="I168" s="30"/>
      <c r="J168" s="30"/>
      <c r="K168" s="30"/>
      <c r="L168" s="30"/>
      <c r="M168" s="30"/>
      <c r="N168" s="30"/>
      <c r="O168" s="30"/>
    </row>
    <row r="169" spans="1:15" ht="11.25" customHeight="1">
      <c r="A169" s="43" t="s">
        <v>187</v>
      </c>
      <c r="B169" s="44"/>
      <c r="C169" s="44"/>
      <c r="D169" s="44"/>
      <c r="E169" s="44"/>
      <c r="F169" s="44"/>
      <c r="G169" s="44"/>
      <c r="H169" s="44"/>
      <c r="I169" s="44"/>
      <c r="J169" s="44"/>
      <c r="K169" s="44"/>
      <c r="L169" s="44"/>
      <c r="M169" s="44"/>
      <c r="N169" s="44"/>
      <c r="O169" s="44"/>
    </row>
    <row r="170" spans="1:15" ht="11.25" customHeight="1">
      <c r="A170" s="32"/>
      <c r="B170" s="33"/>
      <c r="C170" s="33"/>
      <c r="D170" s="33"/>
      <c r="E170" s="33"/>
      <c r="F170" s="33"/>
      <c r="G170" s="33"/>
      <c r="H170" s="33"/>
      <c r="I170" s="33"/>
      <c r="J170" s="33"/>
      <c r="K170" s="33"/>
      <c r="L170" s="33"/>
      <c r="M170" s="33"/>
      <c r="N170" s="33"/>
      <c r="O170" s="33"/>
    </row>
    <row r="171" spans="1:15" ht="11.25">
      <c r="A171" s="29" t="s">
        <v>188</v>
      </c>
      <c r="B171" s="30"/>
      <c r="C171" s="30"/>
      <c r="D171" s="30"/>
      <c r="E171" s="30"/>
      <c r="F171" s="30"/>
      <c r="G171" s="30"/>
      <c r="H171" s="30"/>
      <c r="I171" s="30"/>
      <c r="J171" s="30"/>
      <c r="K171" s="30"/>
      <c r="L171" s="30"/>
      <c r="M171" s="30"/>
      <c r="N171" s="30"/>
      <c r="O171" s="30"/>
    </row>
    <row r="172" spans="1:15" ht="11.25" customHeight="1">
      <c r="A172" s="43" t="s">
        <v>173</v>
      </c>
      <c r="B172" s="44"/>
      <c r="C172" s="44"/>
      <c r="D172" s="44"/>
      <c r="E172" s="44"/>
      <c r="F172" s="44"/>
      <c r="G172" s="44"/>
      <c r="H172" s="44"/>
      <c r="I172" s="44"/>
      <c r="J172" s="44"/>
      <c r="K172" s="44"/>
      <c r="L172" s="44"/>
      <c r="M172" s="44"/>
      <c r="N172" s="44"/>
      <c r="O172" s="44"/>
    </row>
    <row r="173" spans="1:15" ht="11.25" customHeight="1">
      <c r="A173" s="32"/>
      <c r="B173" s="33"/>
      <c r="C173" s="33"/>
      <c r="D173" s="33"/>
      <c r="E173" s="33"/>
      <c r="F173" s="33"/>
      <c r="G173" s="33"/>
      <c r="H173" s="33"/>
      <c r="I173" s="33"/>
      <c r="J173" s="33"/>
      <c r="K173" s="33"/>
      <c r="L173" s="33"/>
      <c r="M173" s="33"/>
      <c r="N173" s="33"/>
      <c r="O173" s="33"/>
    </row>
    <row r="174" spans="1:15" ht="11.25">
      <c r="A174" s="29" t="s">
        <v>91</v>
      </c>
      <c r="B174" s="30"/>
      <c r="C174" s="30"/>
      <c r="D174" s="30"/>
      <c r="E174" s="30"/>
      <c r="F174" s="30"/>
      <c r="G174" s="30"/>
      <c r="H174" s="30"/>
      <c r="I174" s="30"/>
      <c r="J174" s="30"/>
      <c r="K174" s="30"/>
      <c r="L174" s="30"/>
      <c r="M174" s="30"/>
      <c r="N174" s="30"/>
      <c r="O174" s="30"/>
    </row>
    <row r="175" spans="1:15" ht="15" customHeight="1">
      <c r="A175" s="43" t="s">
        <v>139</v>
      </c>
      <c r="B175" s="43"/>
      <c r="C175" s="43"/>
      <c r="D175" s="43"/>
      <c r="E175" s="43"/>
      <c r="F175" s="43"/>
      <c r="G175" s="43"/>
      <c r="H175" s="43"/>
      <c r="I175" s="43"/>
      <c r="J175" s="43"/>
      <c r="K175" s="43"/>
      <c r="L175" s="43"/>
      <c r="M175" s="43"/>
      <c r="N175" s="43"/>
      <c r="O175" s="43"/>
    </row>
    <row r="177" spans="1:15" ht="12.75">
      <c r="A177" s="42" t="str">
        <f>A1</f>
        <v>Southwestern College 2014 Metric Report</v>
      </c>
      <c r="B177" s="42"/>
      <c r="C177" s="42"/>
      <c r="D177" s="42"/>
      <c r="E177" s="42"/>
      <c r="F177" s="42"/>
      <c r="G177" s="42"/>
      <c r="H177" s="42"/>
      <c r="I177" s="42"/>
      <c r="J177" s="42"/>
      <c r="K177" s="42"/>
      <c r="L177" s="42"/>
      <c r="M177" s="42"/>
      <c r="N177" s="42"/>
      <c r="O177" s="42"/>
    </row>
    <row r="178" ht="12.75">
      <c r="O178" s="27" t="s">
        <v>14</v>
      </c>
    </row>
    <row r="179" ht="11.25">
      <c r="O179" s="28" t="str">
        <f>O126</f>
        <v>Fall 2014</v>
      </c>
    </row>
    <row r="180" spans="1:15" ht="12" thickBot="1">
      <c r="A180" s="22"/>
      <c r="B180" s="22"/>
      <c r="C180" s="22"/>
      <c r="D180" s="22"/>
      <c r="E180" s="22"/>
      <c r="F180" s="22"/>
      <c r="G180" s="22"/>
      <c r="H180" s="22"/>
      <c r="I180" s="22"/>
      <c r="J180" s="22"/>
      <c r="K180" s="22"/>
      <c r="L180" s="22"/>
      <c r="M180" s="22"/>
      <c r="N180" s="22"/>
      <c r="O180" s="22"/>
    </row>
    <row r="181" ht="12" thickTop="1"/>
    <row r="182" spans="1:15" ht="11.25">
      <c r="A182" s="29" t="s">
        <v>92</v>
      </c>
      <c r="B182" s="30"/>
      <c r="C182" s="30"/>
      <c r="D182" s="30"/>
      <c r="E182" s="30"/>
      <c r="F182" s="30"/>
      <c r="G182" s="30"/>
      <c r="H182" s="30"/>
      <c r="I182" s="30"/>
      <c r="J182" s="30"/>
      <c r="K182" s="30"/>
      <c r="L182" s="30"/>
      <c r="M182" s="30"/>
      <c r="N182" s="30"/>
      <c r="O182" s="30"/>
    </row>
    <row r="183" spans="1:15" ht="13.5" customHeight="1">
      <c r="A183" s="43" t="s">
        <v>140</v>
      </c>
      <c r="B183" s="43"/>
      <c r="C183" s="43"/>
      <c r="D183" s="43"/>
      <c r="E183" s="43"/>
      <c r="F183" s="43"/>
      <c r="G183" s="43"/>
      <c r="H183" s="43"/>
      <c r="I183" s="43"/>
      <c r="J183" s="43"/>
      <c r="K183" s="43"/>
      <c r="L183" s="43"/>
      <c r="M183" s="43"/>
      <c r="N183" s="43"/>
      <c r="O183" s="43"/>
    </row>
    <row r="185" spans="1:15" ht="11.25">
      <c r="A185" s="29" t="s">
        <v>93</v>
      </c>
      <c r="B185" s="30"/>
      <c r="C185" s="30"/>
      <c r="D185" s="30"/>
      <c r="E185" s="30"/>
      <c r="F185" s="30"/>
      <c r="G185" s="30"/>
      <c r="H185" s="30"/>
      <c r="I185" s="30"/>
      <c r="J185" s="30"/>
      <c r="K185" s="30"/>
      <c r="L185" s="30"/>
      <c r="M185" s="30"/>
      <c r="N185" s="30"/>
      <c r="O185" s="30"/>
    </row>
    <row r="186" spans="1:15" ht="14.25" customHeight="1">
      <c r="A186" s="43" t="s">
        <v>141</v>
      </c>
      <c r="B186" s="43"/>
      <c r="C186" s="43"/>
      <c r="D186" s="43"/>
      <c r="E186" s="43"/>
      <c r="F186" s="43"/>
      <c r="G186" s="43"/>
      <c r="H186" s="43"/>
      <c r="I186" s="43"/>
      <c r="J186" s="43"/>
      <c r="K186" s="43"/>
      <c r="L186" s="43"/>
      <c r="M186" s="43"/>
      <c r="N186" s="43"/>
      <c r="O186" s="43"/>
    </row>
    <row r="188" spans="1:15" ht="11.25">
      <c r="A188" s="29" t="s">
        <v>94</v>
      </c>
      <c r="B188" s="30"/>
      <c r="C188" s="30"/>
      <c r="D188" s="30"/>
      <c r="E188" s="30"/>
      <c r="F188" s="30"/>
      <c r="G188" s="30"/>
      <c r="H188" s="30"/>
      <c r="I188" s="30"/>
      <c r="J188" s="30"/>
      <c r="K188" s="30"/>
      <c r="L188" s="30"/>
      <c r="M188" s="30"/>
      <c r="N188" s="30"/>
      <c r="O188" s="30"/>
    </row>
    <row r="189" spans="1:15" ht="13.5" customHeight="1">
      <c r="A189" s="43" t="s">
        <v>142</v>
      </c>
      <c r="B189" s="43"/>
      <c r="C189" s="43"/>
      <c r="D189" s="43"/>
      <c r="E189" s="43"/>
      <c r="F189" s="43"/>
      <c r="G189" s="43"/>
      <c r="H189" s="43"/>
      <c r="I189" s="43"/>
      <c r="J189" s="43"/>
      <c r="K189" s="43"/>
      <c r="L189" s="43"/>
      <c r="M189" s="43"/>
      <c r="N189" s="43"/>
      <c r="O189" s="43"/>
    </row>
    <row r="191" spans="1:15" ht="12.75">
      <c r="A191" s="42" t="str">
        <f>A1</f>
        <v>Southwestern College 2014 Metric Report</v>
      </c>
      <c r="B191" s="42"/>
      <c r="C191" s="42"/>
      <c r="D191" s="42"/>
      <c r="E191" s="42"/>
      <c r="F191" s="42"/>
      <c r="G191" s="42"/>
      <c r="H191" s="42"/>
      <c r="I191" s="42"/>
      <c r="J191" s="42"/>
      <c r="K191" s="42"/>
      <c r="L191" s="42"/>
      <c r="M191" s="42"/>
      <c r="N191" s="42"/>
      <c r="O191" s="42"/>
    </row>
    <row r="192" ht="12.75">
      <c r="O192" s="27" t="s">
        <v>20</v>
      </c>
    </row>
    <row r="193" ht="11.25">
      <c r="O193" s="28" t="str">
        <f>O126</f>
        <v>Fall 2014</v>
      </c>
    </row>
    <row r="194" spans="1:15" ht="12" thickBot="1">
      <c r="A194" s="22"/>
      <c r="B194" s="22"/>
      <c r="C194" s="22"/>
      <c r="D194" s="22"/>
      <c r="E194" s="22"/>
      <c r="F194" s="22"/>
      <c r="G194" s="22"/>
      <c r="H194" s="22"/>
      <c r="I194" s="22"/>
      <c r="J194" s="22"/>
      <c r="K194" s="22"/>
      <c r="L194" s="22"/>
      <c r="M194" s="22"/>
      <c r="N194" s="22"/>
      <c r="O194" s="22"/>
    </row>
    <row r="195" ht="12" thickTop="1"/>
    <row r="196" spans="1:15" ht="11.25">
      <c r="A196" s="29" t="s">
        <v>54</v>
      </c>
      <c r="B196" s="30"/>
      <c r="C196" s="30"/>
      <c r="D196" s="30"/>
      <c r="E196" s="30"/>
      <c r="F196" s="30"/>
      <c r="G196" s="30"/>
      <c r="H196" s="30"/>
      <c r="I196" s="30"/>
      <c r="J196" s="30"/>
      <c r="K196" s="30"/>
      <c r="L196" s="30"/>
      <c r="M196" s="30"/>
      <c r="N196" s="30"/>
      <c r="O196" s="30"/>
    </row>
    <row r="197" spans="1:15" ht="22.5" customHeight="1">
      <c r="A197" s="46" t="s">
        <v>18</v>
      </c>
      <c r="B197" s="46"/>
      <c r="C197" s="46"/>
      <c r="D197" s="46"/>
      <c r="E197" s="46"/>
      <c r="F197" s="46"/>
      <c r="G197" s="46"/>
      <c r="H197" s="46"/>
      <c r="I197" s="46"/>
      <c r="J197" s="46"/>
      <c r="K197" s="46"/>
      <c r="L197" s="46"/>
      <c r="M197" s="46"/>
      <c r="N197" s="46"/>
      <c r="O197" s="46"/>
    </row>
    <row r="199" spans="1:15" ht="11.25">
      <c r="A199" s="29" t="s">
        <v>55</v>
      </c>
      <c r="B199" s="30"/>
      <c r="C199" s="30"/>
      <c r="D199" s="30"/>
      <c r="E199" s="30"/>
      <c r="F199" s="30"/>
      <c r="G199" s="30"/>
      <c r="H199" s="30"/>
      <c r="I199" s="30"/>
      <c r="J199" s="30"/>
      <c r="K199" s="30"/>
      <c r="L199" s="30"/>
      <c r="M199" s="30"/>
      <c r="N199" s="30"/>
      <c r="O199" s="30"/>
    </row>
    <row r="200" spans="1:15" ht="13.5" customHeight="1">
      <c r="A200" s="43" t="s">
        <v>143</v>
      </c>
      <c r="B200" s="43"/>
      <c r="C200" s="43"/>
      <c r="D200" s="43"/>
      <c r="E200" s="43"/>
      <c r="F200" s="43"/>
      <c r="G200" s="43"/>
      <c r="H200" s="43"/>
      <c r="I200" s="43"/>
      <c r="J200" s="43"/>
      <c r="K200" s="43"/>
      <c r="L200" s="43"/>
      <c r="M200" s="43"/>
      <c r="N200" s="43"/>
      <c r="O200" s="43"/>
    </row>
    <row r="201" ht="11.25">
      <c r="A201" s="3"/>
    </row>
    <row r="202" spans="1:15" ht="11.25">
      <c r="A202" s="29" t="s">
        <v>56</v>
      </c>
      <c r="B202" s="30"/>
      <c r="C202" s="30"/>
      <c r="D202" s="30"/>
      <c r="E202" s="30"/>
      <c r="F202" s="30"/>
      <c r="G202" s="30"/>
      <c r="H202" s="30"/>
      <c r="I202" s="30"/>
      <c r="J202" s="30"/>
      <c r="K202" s="30"/>
      <c r="L202" s="30"/>
      <c r="M202" s="30"/>
      <c r="N202" s="30"/>
      <c r="O202" s="30"/>
    </row>
    <row r="203" spans="1:15" ht="21.75" customHeight="1">
      <c r="A203" s="46" t="s">
        <v>19</v>
      </c>
      <c r="B203" s="46"/>
      <c r="C203" s="46"/>
      <c r="D203" s="46"/>
      <c r="E203" s="46"/>
      <c r="F203" s="46"/>
      <c r="G203" s="46"/>
      <c r="H203" s="46"/>
      <c r="I203" s="46"/>
      <c r="J203" s="46"/>
      <c r="K203" s="46"/>
      <c r="L203" s="46"/>
      <c r="M203" s="46"/>
      <c r="N203" s="46"/>
      <c r="O203" s="46"/>
    </row>
    <row r="204" ht="11.25">
      <c r="A204" s="3"/>
    </row>
    <row r="205" spans="1:15" ht="11.25">
      <c r="A205" s="29" t="s">
        <v>57</v>
      </c>
      <c r="B205" s="30"/>
      <c r="C205" s="30"/>
      <c r="D205" s="30"/>
      <c r="E205" s="30"/>
      <c r="F205" s="30"/>
      <c r="G205" s="30"/>
      <c r="H205" s="30"/>
      <c r="I205" s="30"/>
      <c r="J205" s="30"/>
      <c r="K205" s="30"/>
      <c r="L205" s="30"/>
      <c r="M205" s="30"/>
      <c r="N205" s="30"/>
      <c r="O205" s="30"/>
    </row>
    <row r="206" spans="1:15" ht="23.25" customHeight="1">
      <c r="A206" s="46" t="s">
        <v>95</v>
      </c>
      <c r="B206" s="46"/>
      <c r="C206" s="46"/>
      <c r="D206" s="46"/>
      <c r="E206" s="46"/>
      <c r="F206" s="46"/>
      <c r="G206" s="46"/>
      <c r="H206" s="46"/>
      <c r="I206" s="46"/>
      <c r="J206" s="46"/>
      <c r="K206" s="46"/>
      <c r="L206" s="46"/>
      <c r="M206" s="46"/>
      <c r="N206" s="46"/>
      <c r="O206" s="46"/>
    </row>
    <row r="208" spans="1:15" ht="11.25">
      <c r="A208" s="29" t="s">
        <v>58</v>
      </c>
      <c r="B208" s="30"/>
      <c r="C208" s="30"/>
      <c r="D208" s="30"/>
      <c r="E208" s="30"/>
      <c r="F208" s="30"/>
      <c r="G208" s="30"/>
      <c r="H208" s="30"/>
      <c r="I208" s="30"/>
      <c r="J208" s="30"/>
      <c r="K208" s="30"/>
      <c r="L208" s="30"/>
      <c r="M208" s="30"/>
      <c r="N208" s="30"/>
      <c r="O208" s="30"/>
    </row>
    <row r="209" spans="1:15" ht="13.5" customHeight="1">
      <c r="A209" s="43" t="s">
        <v>144</v>
      </c>
      <c r="B209" s="43"/>
      <c r="C209" s="43"/>
      <c r="D209" s="43"/>
      <c r="E209" s="43"/>
      <c r="F209" s="43"/>
      <c r="G209" s="43"/>
      <c r="H209" s="43"/>
      <c r="I209" s="43"/>
      <c r="J209" s="43"/>
      <c r="K209" s="43"/>
      <c r="L209" s="43"/>
      <c r="M209" s="43"/>
      <c r="N209" s="43"/>
      <c r="O209" s="43"/>
    </row>
    <row r="211" spans="1:15" ht="11.25">
      <c r="A211" s="29" t="s">
        <v>59</v>
      </c>
      <c r="B211" s="30"/>
      <c r="C211" s="30"/>
      <c r="D211" s="30"/>
      <c r="E211" s="30"/>
      <c r="F211" s="30"/>
      <c r="G211" s="30"/>
      <c r="H211" s="30"/>
      <c r="I211" s="30"/>
      <c r="J211" s="30"/>
      <c r="K211" s="30"/>
      <c r="L211" s="30"/>
      <c r="M211" s="30"/>
      <c r="N211" s="30"/>
      <c r="O211" s="30"/>
    </row>
    <row r="212" spans="1:15" ht="21.75" customHeight="1">
      <c r="A212" s="46" t="s">
        <v>96</v>
      </c>
      <c r="B212" s="46"/>
      <c r="C212" s="46"/>
      <c r="D212" s="46"/>
      <c r="E212" s="46"/>
      <c r="F212" s="46"/>
      <c r="G212" s="46"/>
      <c r="H212" s="46"/>
      <c r="I212" s="46"/>
      <c r="J212" s="46"/>
      <c r="K212" s="46"/>
      <c r="L212" s="46"/>
      <c r="M212" s="46"/>
      <c r="N212" s="46"/>
      <c r="O212" s="46"/>
    </row>
    <row r="214" spans="1:15" ht="12.75">
      <c r="A214" s="42" t="str">
        <f>A1</f>
        <v>Southwestern College 2014 Metric Report</v>
      </c>
      <c r="B214" s="42"/>
      <c r="C214" s="42"/>
      <c r="D214" s="42"/>
      <c r="E214" s="42"/>
      <c r="F214" s="42"/>
      <c r="G214" s="42"/>
      <c r="H214" s="42"/>
      <c r="I214" s="42"/>
      <c r="J214" s="42"/>
      <c r="K214" s="42"/>
      <c r="L214" s="42"/>
      <c r="M214" s="42"/>
      <c r="N214" s="42"/>
      <c r="O214" s="42"/>
    </row>
    <row r="215" ht="12.75">
      <c r="O215" s="27" t="s">
        <v>60</v>
      </c>
    </row>
    <row r="216" ht="11.25">
      <c r="O216" s="28" t="str">
        <f>O126</f>
        <v>Fall 2014</v>
      </c>
    </row>
    <row r="217" spans="1:15" ht="12" thickBot="1">
      <c r="A217" s="22"/>
      <c r="B217" s="22"/>
      <c r="C217" s="22"/>
      <c r="D217" s="22"/>
      <c r="E217" s="22"/>
      <c r="F217" s="22"/>
      <c r="G217" s="22"/>
      <c r="H217" s="22"/>
      <c r="I217" s="22"/>
      <c r="J217" s="22"/>
      <c r="K217" s="22"/>
      <c r="L217" s="22"/>
      <c r="M217" s="22"/>
      <c r="N217" s="22"/>
      <c r="O217" s="22"/>
    </row>
    <row r="218" ht="12" thickTop="1"/>
    <row r="219" spans="1:15" ht="11.25">
      <c r="A219" s="29" t="s">
        <v>62</v>
      </c>
      <c r="B219" s="30"/>
      <c r="C219" s="30"/>
      <c r="D219" s="30"/>
      <c r="E219" s="30"/>
      <c r="F219" s="30"/>
      <c r="G219" s="30"/>
      <c r="H219" s="30"/>
      <c r="I219" s="30"/>
      <c r="J219" s="30"/>
      <c r="K219" s="30"/>
      <c r="L219" s="30"/>
      <c r="M219" s="30"/>
      <c r="N219" s="30"/>
      <c r="O219" s="30"/>
    </row>
    <row r="220" spans="1:15" ht="15.75" customHeight="1">
      <c r="A220" s="43" t="s">
        <v>102</v>
      </c>
      <c r="B220" s="43"/>
      <c r="C220" s="43"/>
      <c r="D220" s="43"/>
      <c r="E220" s="43"/>
      <c r="F220" s="43"/>
      <c r="G220" s="43"/>
      <c r="H220" s="43"/>
      <c r="I220" s="43"/>
      <c r="J220" s="43"/>
      <c r="K220" s="43"/>
      <c r="L220" s="43"/>
      <c r="M220" s="43"/>
      <c r="N220" s="43"/>
      <c r="O220" s="43"/>
    </row>
    <row r="222" spans="1:15" ht="11.25">
      <c r="A222" s="29" t="s">
        <v>61</v>
      </c>
      <c r="B222" s="30"/>
      <c r="C222" s="30"/>
      <c r="D222" s="30"/>
      <c r="E222" s="30"/>
      <c r="F222" s="30"/>
      <c r="G222" s="30"/>
      <c r="H222" s="30"/>
      <c r="I222" s="30"/>
      <c r="J222" s="30"/>
      <c r="K222" s="30"/>
      <c r="L222" s="30"/>
      <c r="M222" s="30"/>
      <c r="N222" s="30"/>
      <c r="O222" s="30"/>
    </row>
    <row r="223" spans="1:15" ht="23.25" customHeight="1">
      <c r="A223" s="43" t="s">
        <v>21</v>
      </c>
      <c r="B223" s="43"/>
      <c r="C223" s="43"/>
      <c r="D223" s="43"/>
      <c r="E223" s="43"/>
      <c r="F223" s="43"/>
      <c r="G223" s="43"/>
      <c r="H223" s="43"/>
      <c r="I223" s="43"/>
      <c r="J223" s="43"/>
      <c r="K223" s="43"/>
      <c r="L223" s="43"/>
      <c r="M223" s="43"/>
      <c r="N223" s="43"/>
      <c r="O223" s="43"/>
    </row>
    <row r="225" spans="1:15" ht="11.25">
      <c r="A225" s="29" t="s">
        <v>63</v>
      </c>
      <c r="B225" s="30"/>
      <c r="C225" s="30"/>
      <c r="D225" s="30"/>
      <c r="E225" s="30"/>
      <c r="F225" s="30"/>
      <c r="G225" s="30"/>
      <c r="H225" s="30"/>
      <c r="I225" s="30"/>
      <c r="J225" s="30"/>
      <c r="K225" s="30"/>
      <c r="L225" s="30"/>
      <c r="M225" s="30"/>
      <c r="N225" s="30"/>
      <c r="O225" s="30"/>
    </row>
    <row r="226" spans="1:15" ht="15" customHeight="1">
      <c r="A226" s="43" t="s">
        <v>103</v>
      </c>
      <c r="B226" s="43"/>
      <c r="C226" s="43"/>
      <c r="D226" s="43"/>
      <c r="E226" s="43"/>
      <c r="F226" s="43"/>
      <c r="G226" s="43"/>
      <c r="H226" s="43"/>
      <c r="I226" s="43"/>
      <c r="J226" s="43"/>
      <c r="K226" s="43"/>
      <c r="L226" s="43"/>
      <c r="M226" s="43"/>
      <c r="N226" s="43"/>
      <c r="O226" s="43"/>
    </row>
    <row r="228" spans="1:15" ht="11.25">
      <c r="A228" s="29" t="s">
        <v>65</v>
      </c>
      <c r="B228" s="30"/>
      <c r="C228" s="30"/>
      <c r="D228" s="30"/>
      <c r="E228" s="30"/>
      <c r="F228" s="30"/>
      <c r="G228" s="30"/>
      <c r="H228" s="30"/>
      <c r="I228" s="30"/>
      <c r="J228" s="30"/>
      <c r="K228" s="30"/>
      <c r="L228" s="30"/>
      <c r="M228" s="30"/>
      <c r="N228" s="30"/>
      <c r="O228" s="30"/>
    </row>
    <row r="229" spans="1:15" ht="14.25" customHeight="1">
      <c r="A229" s="43" t="s">
        <v>104</v>
      </c>
      <c r="B229" s="43"/>
      <c r="C229" s="43"/>
      <c r="D229" s="43"/>
      <c r="E229" s="43"/>
      <c r="F229" s="43"/>
      <c r="G229" s="43"/>
      <c r="H229" s="43"/>
      <c r="I229" s="43"/>
      <c r="J229" s="43"/>
      <c r="K229" s="43"/>
      <c r="L229" s="43"/>
      <c r="M229" s="43"/>
      <c r="N229" s="43"/>
      <c r="O229" s="43"/>
    </row>
    <row r="231" spans="1:15" ht="11.25">
      <c r="A231" s="29" t="s">
        <v>64</v>
      </c>
      <c r="B231" s="30"/>
      <c r="C231" s="30"/>
      <c r="D231" s="30"/>
      <c r="E231" s="30"/>
      <c r="F231" s="30"/>
      <c r="G231" s="30"/>
      <c r="H231" s="30"/>
      <c r="I231" s="30"/>
      <c r="J231" s="30"/>
      <c r="K231" s="30"/>
      <c r="L231" s="30"/>
      <c r="M231" s="30"/>
      <c r="N231" s="30"/>
      <c r="O231" s="30"/>
    </row>
    <row r="232" spans="1:15" ht="15" customHeight="1">
      <c r="A232" s="43" t="s">
        <v>105</v>
      </c>
      <c r="B232" s="43"/>
      <c r="C232" s="43"/>
      <c r="D232" s="43"/>
      <c r="E232" s="43"/>
      <c r="F232" s="43"/>
      <c r="G232" s="43"/>
      <c r="H232" s="43"/>
      <c r="I232" s="43"/>
      <c r="J232" s="43"/>
      <c r="K232" s="43"/>
      <c r="L232" s="43"/>
      <c r="M232" s="43"/>
      <c r="N232" s="43"/>
      <c r="O232" s="43"/>
    </row>
    <row r="234" spans="1:15" ht="11.25">
      <c r="A234" s="29" t="s">
        <v>66</v>
      </c>
      <c r="B234" s="30"/>
      <c r="C234" s="30"/>
      <c r="D234" s="30"/>
      <c r="E234" s="30"/>
      <c r="F234" s="30"/>
      <c r="G234" s="30"/>
      <c r="H234" s="30"/>
      <c r="I234" s="30"/>
      <c r="J234" s="30"/>
      <c r="K234" s="30"/>
      <c r="L234" s="30"/>
      <c r="M234" s="30"/>
      <c r="N234" s="30"/>
      <c r="O234" s="30"/>
    </row>
    <row r="235" spans="1:15" ht="14.25" customHeight="1">
      <c r="A235" s="43" t="s">
        <v>106</v>
      </c>
      <c r="B235" s="43"/>
      <c r="C235" s="43"/>
      <c r="D235" s="43"/>
      <c r="E235" s="43"/>
      <c r="F235" s="43"/>
      <c r="G235" s="43"/>
      <c r="H235" s="43"/>
      <c r="I235" s="43"/>
      <c r="J235" s="43"/>
      <c r="K235" s="43"/>
      <c r="L235" s="43"/>
      <c r="M235" s="43"/>
      <c r="N235" s="43"/>
      <c r="O235" s="43"/>
    </row>
    <row r="238" spans="1:15" ht="12.75">
      <c r="A238" s="42" t="str">
        <f>A1</f>
        <v>Southwestern College 2014 Metric Report</v>
      </c>
      <c r="B238" s="42"/>
      <c r="C238" s="42"/>
      <c r="D238" s="42"/>
      <c r="E238" s="42"/>
      <c r="F238" s="42"/>
      <c r="G238" s="42"/>
      <c r="H238" s="42"/>
      <c r="I238" s="42"/>
      <c r="J238" s="42"/>
      <c r="K238" s="42"/>
      <c r="L238" s="42"/>
      <c r="M238" s="42"/>
      <c r="N238" s="42"/>
      <c r="O238" s="42"/>
    </row>
    <row r="239" ht="12.75">
      <c r="O239" s="27" t="s">
        <v>22</v>
      </c>
    </row>
    <row r="240" ht="11.25">
      <c r="O240" s="28" t="str">
        <f>O126</f>
        <v>Fall 2014</v>
      </c>
    </row>
    <row r="241" spans="1:15" ht="12" thickBot="1">
      <c r="A241" s="22"/>
      <c r="B241" s="22"/>
      <c r="C241" s="22"/>
      <c r="D241" s="22"/>
      <c r="E241" s="22"/>
      <c r="F241" s="22"/>
      <c r="G241" s="22"/>
      <c r="H241" s="22"/>
      <c r="I241" s="22"/>
      <c r="J241" s="22"/>
      <c r="K241" s="22"/>
      <c r="L241" s="22"/>
      <c r="M241" s="22"/>
      <c r="N241" s="22"/>
      <c r="O241" s="22"/>
    </row>
    <row r="242" ht="12" thickTop="1"/>
    <row r="243" spans="1:15" ht="11.25">
      <c r="A243" s="29" t="s">
        <v>97</v>
      </c>
      <c r="B243" s="30"/>
      <c r="C243" s="30"/>
      <c r="D243" s="30"/>
      <c r="E243" s="30"/>
      <c r="F243" s="30"/>
      <c r="G243" s="30"/>
      <c r="H243" s="30"/>
      <c r="I243" s="30"/>
      <c r="J243" s="30"/>
      <c r="K243" s="30"/>
      <c r="L243" s="30"/>
      <c r="M243" s="30"/>
      <c r="N243" s="30"/>
      <c r="O243" s="30"/>
    </row>
    <row r="244" spans="1:15" ht="24" customHeight="1">
      <c r="A244" s="43" t="s">
        <v>98</v>
      </c>
      <c r="B244" s="43"/>
      <c r="C244" s="43"/>
      <c r="D244" s="43"/>
      <c r="E244" s="43"/>
      <c r="F244" s="43"/>
      <c r="G244" s="43"/>
      <c r="H244" s="43"/>
      <c r="I244" s="43"/>
      <c r="J244" s="43"/>
      <c r="K244" s="43"/>
      <c r="L244" s="43"/>
      <c r="M244" s="43"/>
      <c r="N244" s="43"/>
      <c r="O244" s="43"/>
    </row>
    <row r="246" spans="1:15" ht="11.25">
      <c r="A246" s="29" t="s">
        <v>99</v>
      </c>
      <c r="B246" s="30"/>
      <c r="C246" s="30"/>
      <c r="D246" s="30"/>
      <c r="E246" s="30"/>
      <c r="F246" s="30"/>
      <c r="G246" s="30"/>
      <c r="H246" s="30"/>
      <c r="I246" s="30"/>
      <c r="J246" s="30"/>
      <c r="K246" s="30"/>
      <c r="L246" s="30"/>
      <c r="M246" s="30"/>
      <c r="N246" s="30"/>
      <c r="O246" s="30"/>
    </row>
    <row r="247" spans="1:15" ht="24.75" customHeight="1">
      <c r="A247" s="43" t="s">
        <v>100</v>
      </c>
      <c r="B247" s="43"/>
      <c r="C247" s="43"/>
      <c r="D247" s="43"/>
      <c r="E247" s="43"/>
      <c r="F247" s="43"/>
      <c r="G247" s="43"/>
      <c r="H247" s="43"/>
      <c r="I247" s="43"/>
      <c r="J247" s="43"/>
      <c r="K247" s="43"/>
      <c r="L247" s="43"/>
      <c r="M247" s="43"/>
      <c r="N247" s="43"/>
      <c r="O247" s="43"/>
    </row>
    <row r="249" spans="1:15" ht="11.25">
      <c r="A249" s="29" t="s">
        <v>67</v>
      </c>
      <c r="B249" s="30"/>
      <c r="C249" s="30"/>
      <c r="D249" s="30"/>
      <c r="E249" s="30"/>
      <c r="F249" s="30"/>
      <c r="G249" s="30"/>
      <c r="H249" s="30"/>
      <c r="I249" s="30"/>
      <c r="J249" s="30"/>
      <c r="K249" s="30"/>
      <c r="L249" s="30"/>
      <c r="M249" s="30"/>
      <c r="N249" s="30"/>
      <c r="O249" s="30"/>
    </row>
    <row r="250" spans="1:15" ht="22.5" customHeight="1">
      <c r="A250" s="46" t="s">
        <v>111</v>
      </c>
      <c r="B250" s="46"/>
      <c r="C250" s="46"/>
      <c r="D250" s="46"/>
      <c r="E250" s="46"/>
      <c r="F250" s="46"/>
      <c r="G250" s="46"/>
      <c r="H250" s="46"/>
      <c r="I250" s="46"/>
      <c r="J250" s="46"/>
      <c r="K250" s="46"/>
      <c r="L250" s="46"/>
      <c r="M250" s="46"/>
      <c r="N250" s="46"/>
      <c r="O250" s="46"/>
    </row>
    <row r="252" spans="1:15" ht="11.25">
      <c r="A252" s="29" t="s">
        <v>154</v>
      </c>
      <c r="B252" s="30"/>
      <c r="C252" s="30"/>
      <c r="D252" s="30"/>
      <c r="E252" s="30"/>
      <c r="F252" s="30"/>
      <c r="G252" s="30"/>
      <c r="H252" s="30"/>
      <c r="I252" s="30"/>
      <c r="J252" s="30"/>
      <c r="K252" s="30"/>
      <c r="L252" s="30"/>
      <c r="M252" s="30"/>
      <c r="N252" s="30"/>
      <c r="O252" s="30"/>
    </row>
    <row r="253" spans="1:15" ht="21.75" customHeight="1">
      <c r="A253" s="46" t="s">
        <v>108</v>
      </c>
      <c r="B253" s="46"/>
      <c r="C253" s="46"/>
      <c r="D253" s="46"/>
      <c r="E253" s="46"/>
      <c r="F253" s="46"/>
      <c r="G253" s="46"/>
      <c r="H253" s="46"/>
      <c r="I253" s="46"/>
      <c r="J253" s="46"/>
      <c r="K253" s="46"/>
      <c r="L253" s="46"/>
      <c r="M253" s="46"/>
      <c r="N253" s="46"/>
      <c r="O253" s="46"/>
    </row>
    <row r="255" spans="1:15" ht="11.25">
      <c r="A255" s="29" t="s">
        <v>155</v>
      </c>
      <c r="B255" s="30"/>
      <c r="C255" s="30"/>
      <c r="D255" s="30"/>
      <c r="E255" s="30"/>
      <c r="F255" s="30"/>
      <c r="G255" s="30"/>
      <c r="H255" s="30"/>
      <c r="I255" s="30"/>
      <c r="J255" s="30"/>
      <c r="K255" s="30"/>
      <c r="L255" s="30"/>
      <c r="M255" s="30"/>
      <c r="N255" s="30"/>
      <c r="O255" s="30"/>
    </row>
    <row r="256" spans="1:15" ht="22.5" customHeight="1">
      <c r="A256" s="46" t="s">
        <v>107</v>
      </c>
      <c r="B256" s="46"/>
      <c r="C256" s="46"/>
      <c r="D256" s="46"/>
      <c r="E256" s="46"/>
      <c r="F256" s="46"/>
      <c r="G256" s="46"/>
      <c r="H256" s="46"/>
      <c r="I256" s="46"/>
      <c r="J256" s="46"/>
      <c r="K256" s="46"/>
      <c r="L256" s="46"/>
      <c r="M256" s="46"/>
      <c r="N256" s="46"/>
      <c r="O256" s="46"/>
    </row>
    <row r="258" spans="1:15" ht="11.25">
      <c r="A258" s="29" t="s">
        <v>68</v>
      </c>
      <c r="B258" s="30"/>
      <c r="C258" s="30"/>
      <c r="D258" s="30"/>
      <c r="E258" s="30"/>
      <c r="F258" s="30"/>
      <c r="G258" s="30"/>
      <c r="H258" s="30"/>
      <c r="I258" s="30"/>
      <c r="J258" s="30"/>
      <c r="K258" s="30"/>
      <c r="L258" s="30"/>
      <c r="M258" s="30"/>
      <c r="N258" s="30"/>
      <c r="O258" s="30"/>
    </row>
    <row r="259" spans="1:15" ht="22.5" customHeight="1">
      <c r="A259" s="46" t="s">
        <v>112</v>
      </c>
      <c r="B259" s="46"/>
      <c r="C259" s="46"/>
      <c r="D259" s="46"/>
      <c r="E259" s="46"/>
      <c r="F259" s="46"/>
      <c r="G259" s="46"/>
      <c r="H259" s="46"/>
      <c r="I259" s="46"/>
      <c r="J259" s="46"/>
      <c r="K259" s="46"/>
      <c r="L259" s="46"/>
      <c r="M259" s="46"/>
      <c r="N259" s="46"/>
      <c r="O259" s="46"/>
    </row>
    <row r="261" spans="1:15" ht="11.25">
      <c r="A261" s="29" t="s">
        <v>109</v>
      </c>
      <c r="B261" s="30"/>
      <c r="C261" s="30"/>
      <c r="D261" s="30"/>
      <c r="E261" s="30"/>
      <c r="F261" s="30"/>
      <c r="G261" s="30"/>
      <c r="H261" s="30"/>
      <c r="I261" s="30"/>
      <c r="J261" s="30"/>
      <c r="K261" s="30"/>
      <c r="L261" s="30"/>
      <c r="M261" s="30"/>
      <c r="N261" s="30"/>
      <c r="O261" s="30"/>
    </row>
    <row r="262" spans="1:15" ht="21.75" customHeight="1">
      <c r="A262" s="46" t="s">
        <v>110</v>
      </c>
      <c r="B262" s="46"/>
      <c r="C262" s="46"/>
      <c r="D262" s="46"/>
      <c r="E262" s="46"/>
      <c r="F262" s="46"/>
      <c r="G262" s="46"/>
      <c r="H262" s="46"/>
      <c r="I262" s="46"/>
      <c r="J262" s="46"/>
      <c r="K262" s="46"/>
      <c r="L262" s="46"/>
      <c r="M262" s="46"/>
      <c r="N262" s="46"/>
      <c r="O262" s="46"/>
    </row>
    <row r="264" spans="1:15" ht="11.25">
      <c r="A264" s="29" t="s">
        <v>69</v>
      </c>
      <c r="B264" s="30"/>
      <c r="C264" s="30"/>
      <c r="D264" s="30"/>
      <c r="E264" s="30"/>
      <c r="F264" s="30"/>
      <c r="G264" s="30"/>
      <c r="H264" s="30"/>
      <c r="I264" s="30"/>
      <c r="J264" s="30"/>
      <c r="K264" s="30"/>
      <c r="L264" s="30"/>
      <c r="M264" s="30"/>
      <c r="N264" s="30"/>
      <c r="O264" s="30"/>
    </row>
    <row r="265" spans="1:15" ht="22.5" customHeight="1">
      <c r="A265" s="46" t="s">
        <v>113</v>
      </c>
      <c r="B265" s="46"/>
      <c r="C265" s="46"/>
      <c r="D265" s="46"/>
      <c r="E265" s="46"/>
      <c r="F265" s="46"/>
      <c r="G265" s="46"/>
      <c r="H265" s="46"/>
      <c r="I265" s="46"/>
      <c r="J265" s="46"/>
      <c r="K265" s="46"/>
      <c r="L265" s="46"/>
      <c r="M265" s="46"/>
      <c r="N265" s="46"/>
      <c r="O265" s="46"/>
    </row>
    <row r="267" spans="1:15" ht="11.25">
      <c r="A267" s="29" t="s">
        <v>156</v>
      </c>
      <c r="B267" s="30"/>
      <c r="C267" s="30"/>
      <c r="D267" s="30"/>
      <c r="E267" s="30"/>
      <c r="F267" s="30"/>
      <c r="G267" s="30"/>
      <c r="H267" s="30"/>
      <c r="I267" s="30"/>
      <c r="J267" s="30"/>
      <c r="K267" s="30"/>
      <c r="L267" s="30"/>
      <c r="M267" s="30"/>
      <c r="N267" s="30"/>
      <c r="O267" s="30"/>
    </row>
    <row r="268" spans="1:15" ht="25.5" customHeight="1">
      <c r="A268" s="43" t="s">
        <v>114</v>
      </c>
      <c r="B268" s="43"/>
      <c r="C268" s="43"/>
      <c r="D268" s="43"/>
      <c r="E268" s="43"/>
      <c r="F268" s="43"/>
      <c r="G268" s="43"/>
      <c r="H268" s="43"/>
      <c r="I268" s="43"/>
      <c r="J268" s="43"/>
      <c r="K268" s="43"/>
      <c r="L268" s="43"/>
      <c r="M268" s="43"/>
      <c r="N268" s="43"/>
      <c r="O268" s="43"/>
    </row>
    <row r="270" spans="1:15" ht="11.25">
      <c r="A270" s="29" t="s">
        <v>118</v>
      </c>
      <c r="B270" s="30"/>
      <c r="C270" s="30"/>
      <c r="D270" s="30"/>
      <c r="E270" s="30"/>
      <c r="F270" s="30"/>
      <c r="G270" s="30"/>
      <c r="H270" s="30"/>
      <c r="I270" s="30"/>
      <c r="J270" s="30"/>
      <c r="K270" s="30"/>
      <c r="L270" s="30"/>
      <c r="M270" s="30"/>
      <c r="N270" s="30"/>
      <c r="O270" s="30"/>
    </row>
    <row r="271" spans="1:15" ht="13.5" customHeight="1">
      <c r="A271" s="43" t="s">
        <v>119</v>
      </c>
      <c r="B271" s="43"/>
      <c r="C271" s="43"/>
      <c r="D271" s="43"/>
      <c r="E271" s="43"/>
      <c r="F271" s="43"/>
      <c r="G271" s="43"/>
      <c r="H271" s="43"/>
      <c r="I271" s="43"/>
      <c r="J271" s="43"/>
      <c r="K271" s="43"/>
      <c r="L271" s="43"/>
      <c r="M271" s="43"/>
      <c r="N271" s="43"/>
      <c r="O271" s="43"/>
    </row>
    <row r="273" spans="1:15" ht="11.25">
      <c r="A273" s="29" t="s">
        <v>116</v>
      </c>
      <c r="B273" s="30"/>
      <c r="C273" s="30"/>
      <c r="D273" s="30"/>
      <c r="E273" s="30"/>
      <c r="F273" s="30"/>
      <c r="G273" s="30"/>
      <c r="H273" s="30"/>
      <c r="I273" s="30"/>
      <c r="J273" s="30"/>
      <c r="K273" s="30"/>
      <c r="L273" s="30"/>
      <c r="M273" s="30"/>
      <c r="N273" s="30"/>
      <c r="O273" s="30"/>
    </row>
    <row r="274" spans="1:15" ht="13.5" customHeight="1">
      <c r="A274" s="43" t="s">
        <v>117</v>
      </c>
      <c r="B274" s="43"/>
      <c r="C274" s="43"/>
      <c r="D274" s="43"/>
      <c r="E274" s="43"/>
      <c r="F274" s="43"/>
      <c r="G274" s="43"/>
      <c r="H274" s="43"/>
      <c r="I274" s="43"/>
      <c r="J274" s="43"/>
      <c r="K274" s="43"/>
      <c r="L274" s="43"/>
      <c r="M274" s="43"/>
      <c r="N274" s="43"/>
      <c r="O274" s="43"/>
    </row>
    <row r="276" spans="1:15" ht="11.25">
      <c r="A276" s="29" t="s">
        <v>120</v>
      </c>
      <c r="B276" s="30"/>
      <c r="C276" s="30"/>
      <c r="D276" s="30"/>
      <c r="E276" s="30"/>
      <c r="F276" s="30"/>
      <c r="G276" s="30"/>
      <c r="H276" s="30"/>
      <c r="I276" s="30"/>
      <c r="J276" s="30"/>
      <c r="K276" s="30"/>
      <c r="L276" s="30"/>
      <c r="M276" s="30"/>
      <c r="N276" s="30"/>
      <c r="O276" s="30"/>
    </row>
    <row r="277" spans="1:15" ht="34.5" customHeight="1">
      <c r="A277" s="43" t="s">
        <v>121</v>
      </c>
      <c r="B277" s="43"/>
      <c r="C277" s="43"/>
      <c r="D277" s="43"/>
      <c r="E277" s="43"/>
      <c r="F277" s="43"/>
      <c r="G277" s="43"/>
      <c r="H277" s="43"/>
      <c r="I277" s="43"/>
      <c r="J277" s="43"/>
      <c r="K277" s="43"/>
      <c r="L277" s="43"/>
      <c r="M277" s="43"/>
      <c r="N277" s="43"/>
      <c r="O277" s="43"/>
    </row>
    <row r="279" spans="1:15" ht="12.75">
      <c r="A279" s="42" t="str">
        <f>A1</f>
        <v>Southwestern College 2014 Metric Report</v>
      </c>
      <c r="B279" s="42"/>
      <c r="C279" s="42"/>
      <c r="D279" s="42"/>
      <c r="E279" s="42"/>
      <c r="F279" s="42"/>
      <c r="G279" s="42"/>
      <c r="H279" s="42"/>
      <c r="I279" s="42"/>
      <c r="J279" s="42"/>
      <c r="K279" s="42"/>
      <c r="L279" s="42"/>
      <c r="M279" s="42"/>
      <c r="N279" s="42"/>
      <c r="O279" s="42"/>
    </row>
    <row r="280" ht="12.75">
      <c r="O280" s="27" t="s">
        <v>24</v>
      </c>
    </row>
    <row r="281" ht="11.25">
      <c r="O281" s="28" t="str">
        <f>O126</f>
        <v>Fall 2014</v>
      </c>
    </row>
    <row r="282" spans="1:15" ht="12" thickBot="1">
      <c r="A282" s="22"/>
      <c r="B282" s="22"/>
      <c r="C282" s="22"/>
      <c r="D282" s="22"/>
      <c r="E282" s="22"/>
      <c r="F282" s="22"/>
      <c r="G282" s="22"/>
      <c r="H282" s="22"/>
      <c r="I282" s="22"/>
      <c r="J282" s="22"/>
      <c r="K282" s="22"/>
      <c r="L282" s="22"/>
      <c r="M282" s="22"/>
      <c r="N282" s="22"/>
      <c r="O282" s="22"/>
    </row>
    <row r="283" ht="12" thickTop="1"/>
    <row r="284" spans="1:15" ht="11.25">
      <c r="A284" s="29" t="s">
        <v>73</v>
      </c>
      <c r="B284" s="30"/>
      <c r="C284" s="30"/>
      <c r="D284" s="30"/>
      <c r="E284" s="30"/>
      <c r="F284" s="30"/>
      <c r="G284" s="30"/>
      <c r="H284" s="30"/>
      <c r="I284" s="30"/>
      <c r="J284" s="30"/>
      <c r="K284" s="30"/>
      <c r="L284" s="30"/>
      <c r="M284" s="30"/>
      <c r="N284" s="30"/>
      <c r="O284" s="30"/>
    </row>
    <row r="285" spans="1:15" ht="12" customHeight="1">
      <c r="A285" s="43" t="s">
        <v>147</v>
      </c>
      <c r="B285" s="43"/>
      <c r="C285" s="43"/>
      <c r="D285" s="43"/>
      <c r="E285" s="43"/>
      <c r="F285" s="43"/>
      <c r="G285" s="43"/>
      <c r="H285" s="43"/>
      <c r="I285" s="43"/>
      <c r="J285" s="43"/>
      <c r="K285" s="43"/>
      <c r="L285" s="43"/>
      <c r="M285" s="43"/>
      <c r="N285" s="43"/>
      <c r="O285" s="43"/>
    </row>
    <row r="287" spans="1:15" ht="11.25">
      <c r="A287" s="29" t="s">
        <v>74</v>
      </c>
      <c r="B287" s="30"/>
      <c r="C287" s="30"/>
      <c r="D287" s="30"/>
      <c r="E287" s="30"/>
      <c r="F287" s="30"/>
      <c r="G287" s="30"/>
      <c r="H287" s="30"/>
      <c r="I287" s="30"/>
      <c r="J287" s="30"/>
      <c r="K287" s="30"/>
      <c r="L287" s="30"/>
      <c r="M287" s="30"/>
      <c r="N287" s="30"/>
      <c r="O287" s="30"/>
    </row>
    <row r="288" spans="1:15" ht="13.5" customHeight="1">
      <c r="A288" s="43" t="s">
        <v>133</v>
      </c>
      <c r="B288" s="43"/>
      <c r="C288" s="43"/>
      <c r="D288" s="43"/>
      <c r="E288" s="43"/>
      <c r="F288" s="43"/>
      <c r="G288" s="43"/>
      <c r="H288" s="43"/>
      <c r="I288" s="43"/>
      <c r="J288" s="43"/>
      <c r="K288" s="43"/>
      <c r="L288" s="43"/>
      <c r="M288" s="43"/>
      <c r="N288" s="43"/>
      <c r="O288" s="43"/>
    </row>
    <row r="290" spans="1:15" ht="11.25">
      <c r="A290" s="29" t="s">
        <v>157</v>
      </c>
      <c r="B290" s="30"/>
      <c r="C290" s="30"/>
      <c r="D290" s="30"/>
      <c r="E290" s="30"/>
      <c r="F290" s="30"/>
      <c r="G290" s="30"/>
      <c r="H290" s="30"/>
      <c r="I290" s="30"/>
      <c r="J290" s="30"/>
      <c r="K290" s="30"/>
      <c r="L290" s="30"/>
      <c r="M290" s="30"/>
      <c r="N290" s="30"/>
      <c r="O290" s="30"/>
    </row>
    <row r="291" spans="1:15" ht="12.75" customHeight="1">
      <c r="A291" s="43" t="s">
        <v>131</v>
      </c>
      <c r="B291" s="43"/>
      <c r="C291" s="43"/>
      <c r="D291" s="43"/>
      <c r="E291" s="43"/>
      <c r="F291" s="43"/>
      <c r="G291" s="43"/>
      <c r="H291" s="43"/>
      <c r="I291" s="43"/>
      <c r="J291" s="43"/>
      <c r="K291" s="43"/>
      <c r="L291" s="43"/>
      <c r="M291" s="43"/>
      <c r="N291" s="43"/>
      <c r="O291" s="43"/>
    </row>
    <row r="293" spans="1:15" ht="11.25">
      <c r="A293" s="29" t="s">
        <v>122</v>
      </c>
      <c r="B293" s="30"/>
      <c r="C293" s="30"/>
      <c r="D293" s="30"/>
      <c r="E293" s="30"/>
      <c r="F293" s="30"/>
      <c r="G293" s="30"/>
      <c r="H293" s="30"/>
      <c r="I293" s="30"/>
      <c r="J293" s="30"/>
      <c r="K293" s="30"/>
      <c r="L293" s="30"/>
      <c r="M293" s="30"/>
      <c r="N293" s="30"/>
      <c r="O293" s="30"/>
    </row>
    <row r="294" spans="1:15" ht="12.75" customHeight="1">
      <c r="A294" s="43" t="s">
        <v>133</v>
      </c>
      <c r="B294" s="43"/>
      <c r="C294" s="43"/>
      <c r="D294" s="43"/>
      <c r="E294" s="43"/>
      <c r="F294" s="43"/>
      <c r="G294" s="43"/>
      <c r="H294" s="43"/>
      <c r="I294" s="43"/>
      <c r="J294" s="43"/>
      <c r="K294" s="43"/>
      <c r="L294" s="43"/>
      <c r="M294" s="43"/>
      <c r="N294" s="43"/>
      <c r="O294" s="43"/>
    </row>
    <row r="296" spans="1:15" ht="11.25">
      <c r="A296" s="29" t="s">
        <v>75</v>
      </c>
      <c r="B296" s="30"/>
      <c r="C296" s="30"/>
      <c r="D296" s="30"/>
      <c r="E296" s="30"/>
      <c r="F296" s="30"/>
      <c r="G296" s="30"/>
      <c r="H296" s="30"/>
      <c r="I296" s="30"/>
      <c r="J296" s="30"/>
      <c r="K296" s="30"/>
      <c r="L296" s="30"/>
      <c r="M296" s="30"/>
      <c r="N296" s="30"/>
      <c r="O296" s="30"/>
    </row>
    <row r="297" spans="1:15" ht="13.5" customHeight="1">
      <c r="A297" s="43" t="s">
        <v>131</v>
      </c>
      <c r="B297" s="43"/>
      <c r="C297" s="43"/>
      <c r="D297" s="43"/>
      <c r="E297" s="43"/>
      <c r="F297" s="43"/>
      <c r="G297" s="43"/>
      <c r="H297" s="43"/>
      <c r="I297" s="43"/>
      <c r="J297" s="43"/>
      <c r="K297" s="43"/>
      <c r="L297" s="43"/>
      <c r="M297" s="43"/>
      <c r="N297" s="43"/>
      <c r="O297" s="43"/>
    </row>
    <row r="299" spans="1:15" ht="11.25">
      <c r="A299" s="29" t="s">
        <v>76</v>
      </c>
      <c r="B299" s="30"/>
      <c r="C299" s="30"/>
      <c r="D299" s="30"/>
      <c r="E299" s="30"/>
      <c r="F299" s="30"/>
      <c r="G299" s="30"/>
      <c r="H299" s="30"/>
      <c r="I299" s="30"/>
      <c r="J299" s="30"/>
      <c r="K299" s="30"/>
      <c r="L299" s="30"/>
      <c r="M299" s="30"/>
      <c r="N299" s="30"/>
      <c r="O299" s="30"/>
    </row>
    <row r="300" spans="1:15" ht="13.5" customHeight="1">
      <c r="A300" s="43" t="s">
        <v>133</v>
      </c>
      <c r="B300" s="43"/>
      <c r="C300" s="43"/>
      <c r="D300" s="43"/>
      <c r="E300" s="43"/>
      <c r="F300" s="43"/>
      <c r="G300" s="43"/>
      <c r="H300" s="43"/>
      <c r="I300" s="43"/>
      <c r="J300" s="43"/>
      <c r="K300" s="43"/>
      <c r="L300" s="43"/>
      <c r="M300" s="43"/>
      <c r="N300" s="43"/>
      <c r="O300" s="43"/>
    </row>
    <row r="302" spans="1:15" ht="11.25">
      <c r="A302" s="29" t="s">
        <v>123</v>
      </c>
      <c r="B302" s="30"/>
      <c r="C302" s="30"/>
      <c r="D302" s="30"/>
      <c r="E302" s="30"/>
      <c r="F302" s="30"/>
      <c r="G302" s="30"/>
      <c r="H302" s="30"/>
      <c r="I302" s="30"/>
      <c r="J302" s="30"/>
      <c r="K302" s="30"/>
      <c r="L302" s="30"/>
      <c r="M302" s="30"/>
      <c r="N302" s="30"/>
      <c r="O302" s="30"/>
    </row>
    <row r="303" spans="1:15" ht="13.5" customHeight="1">
      <c r="A303" s="43" t="s">
        <v>132</v>
      </c>
      <c r="B303" s="43"/>
      <c r="C303" s="43"/>
      <c r="D303" s="43"/>
      <c r="E303" s="43"/>
      <c r="F303" s="43"/>
      <c r="G303" s="43"/>
      <c r="H303" s="43"/>
      <c r="I303" s="43"/>
      <c r="J303" s="43"/>
      <c r="K303" s="43"/>
      <c r="L303" s="43"/>
      <c r="M303" s="43"/>
      <c r="N303" s="43"/>
      <c r="O303" s="43"/>
    </row>
    <row r="305" spans="1:15" ht="11.25">
      <c r="A305" s="29" t="s">
        <v>124</v>
      </c>
      <c r="B305" s="30"/>
      <c r="C305" s="30"/>
      <c r="D305" s="30"/>
      <c r="E305" s="30"/>
      <c r="F305" s="30"/>
      <c r="G305" s="30"/>
      <c r="H305" s="30"/>
      <c r="I305" s="30"/>
      <c r="J305" s="30"/>
      <c r="K305" s="30"/>
      <c r="L305" s="30"/>
      <c r="M305" s="30"/>
      <c r="N305" s="30"/>
      <c r="O305" s="30"/>
    </row>
    <row r="306" spans="1:15" ht="12" customHeight="1">
      <c r="A306" s="43" t="s">
        <v>132</v>
      </c>
      <c r="B306" s="43"/>
      <c r="C306" s="43"/>
      <c r="D306" s="43"/>
      <c r="E306" s="43"/>
      <c r="F306" s="43"/>
      <c r="G306" s="43"/>
      <c r="H306" s="43"/>
      <c r="I306" s="43"/>
      <c r="J306" s="43"/>
      <c r="K306" s="43"/>
      <c r="L306" s="43"/>
      <c r="M306" s="43"/>
      <c r="N306" s="43"/>
      <c r="O306" s="43"/>
    </row>
    <row r="308" spans="1:15" ht="11.25">
      <c r="A308" s="29" t="s">
        <v>125</v>
      </c>
      <c r="B308" s="30"/>
      <c r="C308" s="30"/>
      <c r="D308" s="30"/>
      <c r="E308" s="30"/>
      <c r="F308" s="30"/>
      <c r="G308" s="30"/>
      <c r="H308" s="30"/>
      <c r="I308" s="30"/>
      <c r="J308" s="30"/>
      <c r="K308" s="30"/>
      <c r="L308" s="30"/>
      <c r="M308" s="30"/>
      <c r="N308" s="30"/>
      <c r="O308" s="30"/>
    </row>
    <row r="309" spans="1:15" ht="21.75" customHeight="1">
      <c r="A309" s="46" t="s">
        <v>128</v>
      </c>
      <c r="B309" s="46"/>
      <c r="C309" s="46"/>
      <c r="D309" s="46"/>
      <c r="E309" s="46"/>
      <c r="F309" s="46"/>
      <c r="G309" s="46"/>
      <c r="H309" s="46"/>
      <c r="I309" s="46"/>
      <c r="J309" s="46"/>
      <c r="K309" s="46"/>
      <c r="L309" s="46"/>
      <c r="M309" s="46"/>
      <c r="N309" s="46"/>
      <c r="O309" s="46"/>
    </row>
    <row r="311" spans="1:15" ht="11.25">
      <c r="A311" s="29" t="s">
        <v>70</v>
      </c>
      <c r="B311" s="30"/>
      <c r="C311" s="30"/>
      <c r="D311" s="30"/>
      <c r="E311" s="30"/>
      <c r="F311" s="30"/>
      <c r="G311" s="30"/>
      <c r="H311" s="30"/>
      <c r="I311" s="30"/>
      <c r="J311" s="30"/>
      <c r="K311" s="30"/>
      <c r="L311" s="30"/>
      <c r="M311" s="30"/>
      <c r="N311" s="30"/>
      <c r="O311" s="30"/>
    </row>
    <row r="312" spans="1:15" ht="22.5" customHeight="1">
      <c r="A312" s="46" t="s">
        <v>148</v>
      </c>
      <c r="B312" s="46"/>
      <c r="C312" s="46"/>
      <c r="D312" s="46"/>
      <c r="E312" s="46"/>
      <c r="F312" s="46"/>
      <c r="G312" s="46"/>
      <c r="H312" s="46"/>
      <c r="I312" s="46"/>
      <c r="J312" s="46"/>
      <c r="K312" s="46"/>
      <c r="L312" s="46"/>
      <c r="M312" s="46"/>
      <c r="N312" s="46"/>
      <c r="O312" s="46"/>
    </row>
    <row r="314" spans="1:15" ht="11.25">
      <c r="A314" s="29" t="s">
        <v>126</v>
      </c>
      <c r="B314" s="30"/>
      <c r="C314" s="30"/>
      <c r="D314" s="30"/>
      <c r="E314" s="30"/>
      <c r="F314" s="30"/>
      <c r="G314" s="30"/>
      <c r="H314" s="30"/>
      <c r="I314" s="30"/>
      <c r="J314" s="30"/>
      <c r="K314" s="30"/>
      <c r="L314" s="30"/>
      <c r="M314" s="30"/>
      <c r="N314" s="30"/>
      <c r="O314" s="30"/>
    </row>
    <row r="315" spans="1:15" ht="22.5" customHeight="1">
      <c r="A315" s="43" t="s">
        <v>71</v>
      </c>
      <c r="B315" s="43"/>
      <c r="C315" s="43"/>
      <c r="D315" s="43"/>
      <c r="E315" s="43"/>
      <c r="F315" s="43"/>
      <c r="G315" s="43"/>
      <c r="H315" s="43"/>
      <c r="I315" s="43"/>
      <c r="J315" s="43"/>
      <c r="K315" s="43"/>
      <c r="L315" s="43"/>
      <c r="M315" s="43"/>
      <c r="N315" s="43"/>
      <c r="O315" s="43"/>
    </row>
    <row r="317" spans="1:15" ht="11.25">
      <c r="A317" s="29" t="s">
        <v>72</v>
      </c>
      <c r="B317" s="30"/>
      <c r="C317" s="30"/>
      <c r="D317" s="30"/>
      <c r="E317" s="30"/>
      <c r="F317" s="30"/>
      <c r="G317" s="30"/>
      <c r="H317" s="30"/>
      <c r="I317" s="30"/>
      <c r="J317" s="30"/>
      <c r="K317" s="30"/>
      <c r="L317" s="30"/>
      <c r="M317" s="30"/>
      <c r="N317" s="30"/>
      <c r="O317" s="30"/>
    </row>
    <row r="318" spans="1:15" ht="21.75" customHeight="1">
      <c r="A318" s="43" t="s">
        <v>129</v>
      </c>
      <c r="B318" s="43"/>
      <c r="C318" s="43"/>
      <c r="D318" s="43"/>
      <c r="E318" s="43"/>
      <c r="F318" s="43"/>
      <c r="G318" s="43"/>
      <c r="H318" s="43"/>
      <c r="I318" s="43"/>
      <c r="J318" s="43"/>
      <c r="K318" s="43"/>
      <c r="L318" s="43"/>
      <c r="M318" s="43"/>
      <c r="N318" s="43"/>
      <c r="O318" s="43"/>
    </row>
    <row r="320" spans="1:15" ht="11.25">
      <c r="A320" s="29" t="s">
        <v>127</v>
      </c>
      <c r="B320" s="30"/>
      <c r="C320" s="30"/>
      <c r="D320" s="30"/>
      <c r="E320" s="30"/>
      <c r="F320" s="30"/>
      <c r="G320" s="30"/>
      <c r="H320" s="30"/>
      <c r="I320" s="30"/>
      <c r="J320" s="30"/>
      <c r="K320" s="30"/>
      <c r="L320" s="30"/>
      <c r="M320" s="30"/>
      <c r="N320" s="30"/>
      <c r="O320" s="30"/>
    </row>
    <row r="321" spans="1:15" ht="21.75" customHeight="1">
      <c r="A321" s="43" t="s">
        <v>130</v>
      </c>
      <c r="B321" s="43"/>
      <c r="C321" s="43"/>
      <c r="D321" s="43"/>
      <c r="E321" s="43"/>
      <c r="F321" s="43"/>
      <c r="G321" s="43"/>
      <c r="H321" s="43"/>
      <c r="I321" s="43"/>
      <c r="J321" s="43"/>
      <c r="K321" s="43"/>
      <c r="L321" s="43"/>
      <c r="M321" s="43"/>
      <c r="N321" s="43"/>
      <c r="O321" s="43"/>
    </row>
  </sheetData>
  <sheetProtection/>
  <mergeCells count="195">
    <mergeCell ref="B44:C44"/>
    <mergeCell ref="A321:O321"/>
    <mergeCell ref="E78:G78"/>
    <mergeCell ref="J74:K74"/>
    <mergeCell ref="A271:O271"/>
    <mergeCell ref="A274:O274"/>
    <mergeCell ref="M85:O85"/>
    <mergeCell ref="N88:O88"/>
    <mergeCell ref="N74:O74"/>
    <mergeCell ref="F81:G81"/>
    <mergeCell ref="A41:C41"/>
    <mergeCell ref="E41:G41"/>
    <mergeCell ref="J44:K44"/>
    <mergeCell ref="N44:O44"/>
    <mergeCell ref="J56:K56"/>
    <mergeCell ref="J51:K51"/>
    <mergeCell ref="A53:C53"/>
    <mergeCell ref="B56:C56"/>
    <mergeCell ref="I41:K41"/>
    <mergeCell ref="F56:G56"/>
    <mergeCell ref="A31:C31"/>
    <mergeCell ref="E31:G31"/>
    <mergeCell ref="I31:K31"/>
    <mergeCell ref="A36:C36"/>
    <mergeCell ref="B51:C51"/>
    <mergeCell ref="F44:G44"/>
    <mergeCell ref="B34:C34"/>
    <mergeCell ref="E48:G48"/>
    <mergeCell ref="F51:G51"/>
    <mergeCell ref="B39:C39"/>
    <mergeCell ref="B27:C27"/>
    <mergeCell ref="F27:G27"/>
    <mergeCell ref="N27:O27"/>
    <mergeCell ref="I14:K14"/>
    <mergeCell ref="J17:K17"/>
    <mergeCell ref="F34:G34"/>
    <mergeCell ref="J34:K34"/>
    <mergeCell ref="M14:O14"/>
    <mergeCell ref="N17:O17"/>
    <mergeCell ref="M19:O19"/>
    <mergeCell ref="N22:O22"/>
    <mergeCell ref="J27:K27"/>
    <mergeCell ref="A1:O1"/>
    <mergeCell ref="A46:O46"/>
    <mergeCell ref="M41:O41"/>
    <mergeCell ref="M31:O31"/>
    <mergeCell ref="I24:K24"/>
    <mergeCell ref="M24:O24"/>
    <mergeCell ref="B17:C17"/>
    <mergeCell ref="A14:C14"/>
    <mergeCell ref="E14:G14"/>
    <mergeCell ref="F17:G17"/>
    <mergeCell ref="J4:K4"/>
    <mergeCell ref="M9:O9"/>
    <mergeCell ref="I19:K19"/>
    <mergeCell ref="J22:K22"/>
    <mergeCell ref="A11:O11"/>
    <mergeCell ref="A19:C19"/>
    <mergeCell ref="B22:C22"/>
    <mergeCell ref="E19:G19"/>
    <mergeCell ref="F22:G22"/>
    <mergeCell ref="M71:O71"/>
    <mergeCell ref="A48:C48"/>
    <mergeCell ref="I48:K48"/>
    <mergeCell ref="J7:K7"/>
    <mergeCell ref="N34:O34"/>
    <mergeCell ref="E36:G36"/>
    <mergeCell ref="F39:G39"/>
    <mergeCell ref="A24:C24"/>
    <mergeCell ref="E24:G24"/>
    <mergeCell ref="B74:C74"/>
    <mergeCell ref="A71:C71"/>
    <mergeCell ref="A58:O58"/>
    <mergeCell ref="J61:K61"/>
    <mergeCell ref="J64:K64"/>
    <mergeCell ref="M66:O66"/>
    <mergeCell ref="E71:G71"/>
    <mergeCell ref="I71:K71"/>
    <mergeCell ref="A68:O68"/>
    <mergeCell ref="J110:K110"/>
    <mergeCell ref="A112:C112"/>
    <mergeCell ref="F98:G98"/>
    <mergeCell ref="B105:C105"/>
    <mergeCell ref="F105:G105"/>
    <mergeCell ref="E107:G107"/>
    <mergeCell ref="A107:C107"/>
    <mergeCell ref="E102:G102"/>
    <mergeCell ref="A102:C102"/>
    <mergeCell ref="J98:K98"/>
    <mergeCell ref="A136:O136"/>
    <mergeCell ref="N110:O110"/>
    <mergeCell ref="E112:G112"/>
    <mergeCell ref="F115:G115"/>
    <mergeCell ref="I112:K112"/>
    <mergeCell ref="J115:K115"/>
    <mergeCell ref="M112:O112"/>
    <mergeCell ref="N115:O115"/>
    <mergeCell ref="B110:C110"/>
    <mergeCell ref="F110:G110"/>
    <mergeCell ref="E117:G117"/>
    <mergeCell ref="A130:O130"/>
    <mergeCell ref="A133:O133"/>
    <mergeCell ref="A117:C117"/>
    <mergeCell ref="B120:C120"/>
    <mergeCell ref="A124:O124"/>
    <mergeCell ref="F120:G120"/>
    <mergeCell ref="A183:O183"/>
    <mergeCell ref="A166:O166"/>
    <mergeCell ref="A139:O139"/>
    <mergeCell ref="A142:O142"/>
    <mergeCell ref="A145:O145"/>
    <mergeCell ref="A154:O154"/>
    <mergeCell ref="A151:O151"/>
    <mergeCell ref="A148:O148"/>
    <mergeCell ref="A177:O177"/>
    <mergeCell ref="A163:O163"/>
    <mergeCell ref="A203:O203"/>
    <mergeCell ref="A191:O191"/>
    <mergeCell ref="A197:O197"/>
    <mergeCell ref="A200:O200"/>
    <mergeCell ref="A206:O206"/>
    <mergeCell ref="A209:O209"/>
    <mergeCell ref="A212:O212"/>
    <mergeCell ref="A229:O229"/>
    <mergeCell ref="A214:O214"/>
    <mergeCell ref="A220:O220"/>
    <mergeCell ref="A268:O268"/>
    <mergeCell ref="A265:O265"/>
    <mergeCell ref="A262:O262"/>
    <mergeCell ref="A226:O226"/>
    <mergeCell ref="A256:O256"/>
    <mergeCell ref="A238:O238"/>
    <mergeCell ref="A244:O244"/>
    <mergeCell ref="A232:O232"/>
    <mergeCell ref="A235:O235"/>
    <mergeCell ref="A223:O223"/>
    <mergeCell ref="A259:O259"/>
    <mergeCell ref="A247:O247"/>
    <mergeCell ref="A250:O250"/>
    <mergeCell ref="A253:O253"/>
    <mergeCell ref="A279:O279"/>
    <mergeCell ref="A277:O277"/>
    <mergeCell ref="A294:O294"/>
    <mergeCell ref="A297:O297"/>
    <mergeCell ref="A318:O318"/>
    <mergeCell ref="A285:O285"/>
    <mergeCell ref="A288:O288"/>
    <mergeCell ref="A291:O291"/>
    <mergeCell ref="A309:O309"/>
    <mergeCell ref="A312:O312"/>
    <mergeCell ref="A306:O306"/>
    <mergeCell ref="A315:O315"/>
    <mergeCell ref="A300:O300"/>
    <mergeCell ref="A303:O303"/>
    <mergeCell ref="A189:O189"/>
    <mergeCell ref="B115:C115"/>
    <mergeCell ref="A186:O186"/>
    <mergeCell ref="A172:O172"/>
    <mergeCell ref="A157:O157"/>
    <mergeCell ref="A160:O160"/>
    <mergeCell ref="I107:K107"/>
    <mergeCell ref="M107:O107"/>
    <mergeCell ref="I102:K102"/>
    <mergeCell ref="J105:K105"/>
    <mergeCell ref="N105:O105"/>
    <mergeCell ref="M101:O101"/>
    <mergeCell ref="A100:O100"/>
    <mergeCell ref="B98:C98"/>
    <mergeCell ref="A78:C78"/>
    <mergeCell ref="A169:O169"/>
    <mergeCell ref="A175:O175"/>
    <mergeCell ref="M102:O102"/>
    <mergeCell ref="B93:C93"/>
    <mergeCell ref="E90:G90"/>
    <mergeCell ref="A95:C95"/>
    <mergeCell ref="E95:G95"/>
    <mergeCell ref="A90:C90"/>
    <mergeCell ref="N98:O98"/>
    <mergeCell ref="A85:C85"/>
    <mergeCell ref="M90:O90"/>
    <mergeCell ref="B88:C88"/>
    <mergeCell ref="E85:G85"/>
    <mergeCell ref="F88:G88"/>
    <mergeCell ref="I85:K85"/>
    <mergeCell ref="J88:K88"/>
    <mergeCell ref="E53:G53"/>
    <mergeCell ref="I53:K53"/>
    <mergeCell ref="M95:O95"/>
    <mergeCell ref="N93:O93"/>
    <mergeCell ref="F93:G93"/>
    <mergeCell ref="I90:K90"/>
    <mergeCell ref="J93:K93"/>
    <mergeCell ref="I95:K95"/>
    <mergeCell ref="F74:G74"/>
    <mergeCell ref="A83:O83"/>
  </mergeCells>
  <printOptions/>
  <pageMargins left="0.6" right="0.65" top="0.55" bottom="0.55" header="0.5" footer="0.5"/>
  <pageSetup fitToHeight="15" horizontalDpi="600" verticalDpi="600" orientation="portrait" scale="88" r:id="rId2"/>
  <rowBreaks count="7" manualBreakCount="7">
    <brk id="57" max="255" man="1"/>
    <brk id="122" max="14" man="1"/>
    <brk id="175" max="255" man="1"/>
    <brk id="189" max="255" man="1"/>
    <brk id="212" max="255" man="1"/>
    <brk id="236" max="255" man="1"/>
    <brk id="27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Southwestern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Sheila.Krug</dc:creator>
  <cp:keywords/>
  <dc:description/>
  <cp:lastModifiedBy>Sheila Krug</cp:lastModifiedBy>
  <cp:lastPrinted>2010-09-29T20:47:31Z</cp:lastPrinted>
  <dcterms:created xsi:type="dcterms:W3CDTF">2006-12-19T02:26:57Z</dcterms:created>
  <dcterms:modified xsi:type="dcterms:W3CDTF">2014-10-01T17:23:43Z</dcterms:modified>
  <cp:category/>
  <cp:version/>
  <cp:contentType/>
  <cp:contentStatus/>
</cp:coreProperties>
</file>